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8" r:id="rId1"/>
    <sheet name="Actuaciones y Participantes" sheetId="1" r:id="rId2"/>
    <sheet name="Coste por provincias" sheetId="2" r:id="rId3"/>
    <sheet name="Localizaciones" sheetId="3" r:id="rId4"/>
    <sheet name="Presupuesto" sheetId="4" r:id="rId5"/>
    <sheet name="Personal" sheetId="5" r:id="rId6"/>
    <sheet name="Voluntarios" sheetId="6" r:id="rId7"/>
    <sheet name="Subcontrataciones" sheetId="7" r:id="rId8"/>
    <sheet name="Hoja de verificación" sheetId="9" r:id="rId9"/>
  </sheets>
  <definedNames>
    <definedName name="_xlnm.Print_Area" localSheetId="1">'Actuaciones y Participantes'!$A$1:$G$23</definedName>
    <definedName name="_xlnm.Print_Area" localSheetId="2">'Coste por provincias'!$A$1:$F$89</definedName>
    <definedName name="_xlnm.Print_Area" localSheetId="8">'Hoja de verificación'!$C$1:$I$36</definedName>
    <definedName name="_xlnm.Print_Area" localSheetId="3">Localizaciones!$A$1:$I$16</definedName>
    <definedName name="_xlnm.Print_Area" localSheetId="5">Personal!$A$1:$H$19</definedName>
    <definedName name="_xlnm.Print_Area" localSheetId="4">Presupuesto!$A$1:$F$71</definedName>
    <definedName name="_xlnm.Print_Area" localSheetId="7">Subcontrataciones!$A$1:$D$12</definedName>
    <definedName name="_xlnm.Print_Area" localSheetId="6">Voluntarios!$A$1:$F$13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4" l="1"/>
  <c r="F36" i="9" l="1"/>
  <c r="G34" i="9" l="1"/>
  <c r="G33" i="9"/>
  <c r="E34" i="9"/>
  <c r="E33" i="9"/>
  <c r="G31" i="9"/>
  <c r="G30" i="9"/>
  <c r="E31" i="9"/>
  <c r="E30" i="9"/>
  <c r="G28" i="9"/>
  <c r="G27" i="9"/>
  <c r="E28" i="9"/>
  <c r="E27" i="9"/>
  <c r="G25" i="9"/>
  <c r="E25" i="9"/>
  <c r="G24" i="9"/>
  <c r="E24" i="9"/>
  <c r="G20" i="9"/>
  <c r="G19" i="9"/>
  <c r="G18" i="9"/>
  <c r="G17" i="9"/>
  <c r="I16" i="9"/>
  <c r="G16" i="9"/>
  <c r="G15" i="9"/>
  <c r="H14" i="9"/>
  <c r="G14" i="9"/>
  <c r="G11" i="9"/>
  <c r="G10" i="9"/>
  <c r="E9" i="9"/>
  <c r="G8" i="9"/>
  <c r="E8" i="9"/>
  <c r="E36" i="9"/>
  <c r="D36" i="9"/>
  <c r="C68" i="4" l="1"/>
  <c r="C67" i="4"/>
  <c r="C66" i="4"/>
  <c r="C65" i="4"/>
  <c r="C63" i="4"/>
  <c r="C61" i="4"/>
  <c r="C48" i="4"/>
  <c r="C27" i="4"/>
  <c r="C35" i="4"/>
  <c r="C22" i="4"/>
  <c r="C37" i="4" l="1"/>
  <c r="D12" i="7" l="1"/>
  <c r="F13" i="6"/>
  <c r="H17" i="5"/>
  <c r="G17" i="5"/>
  <c r="F17" i="5"/>
  <c r="E22" i="1" l="1"/>
  <c r="E16" i="1"/>
  <c r="E15" i="1"/>
  <c r="E14" i="1"/>
  <c r="E13" i="1"/>
  <c r="E12" i="1"/>
  <c r="E11" i="1"/>
  <c r="F65" i="4" l="1"/>
  <c r="E65" i="4"/>
  <c r="D65" i="4"/>
  <c r="E64" i="4"/>
  <c r="D64" i="4"/>
  <c r="C64" i="4"/>
  <c r="E63" i="4"/>
  <c r="D63" i="4"/>
  <c r="E61" i="4"/>
  <c r="D61" i="4"/>
  <c r="C53" i="4"/>
  <c r="F52" i="4"/>
  <c r="E52" i="4"/>
  <c r="D52" i="4"/>
  <c r="E51" i="4"/>
  <c r="D51" i="4"/>
  <c r="C51" i="4"/>
  <c r="E50" i="4"/>
  <c r="D50" i="4"/>
  <c r="E48" i="4"/>
  <c r="D48" i="4"/>
  <c r="C40" i="4"/>
  <c r="C50" i="4" s="1"/>
  <c r="C52" i="4" s="1"/>
  <c r="F39" i="4"/>
  <c r="E39" i="4"/>
  <c r="D39" i="4"/>
  <c r="E38" i="4"/>
  <c r="D38" i="4"/>
  <c r="C38" i="4"/>
  <c r="C39" i="4" s="1"/>
  <c r="E37" i="4"/>
  <c r="D37" i="4"/>
  <c r="E35" i="4"/>
  <c r="D35" i="4"/>
  <c r="F26" i="4"/>
  <c r="E26" i="4"/>
  <c r="C25" i="4"/>
  <c r="C14" i="4"/>
  <c r="C24" i="4" s="1"/>
  <c r="I14" i="3"/>
  <c r="E84" i="2"/>
  <c r="D84" i="2"/>
  <c r="C84" i="2"/>
  <c r="E82" i="2"/>
  <c r="D82" i="2"/>
  <c r="C82" i="2"/>
  <c r="E78" i="2"/>
  <c r="D78" i="2"/>
  <c r="C78" i="2"/>
  <c r="E74" i="2"/>
  <c r="D74" i="2"/>
  <c r="C74" i="2"/>
  <c r="E72" i="2"/>
  <c r="D72" i="2"/>
  <c r="C72" i="2"/>
  <c r="E67" i="2"/>
  <c r="D67" i="2"/>
  <c r="C67" i="2"/>
  <c r="E57" i="2"/>
  <c r="D57" i="2"/>
  <c r="C57" i="2"/>
  <c r="E55" i="2"/>
  <c r="E86" i="2" s="1"/>
  <c r="D55" i="2"/>
  <c r="C55" i="2"/>
  <c r="E53" i="2"/>
  <c r="D53" i="2"/>
  <c r="C53" i="2"/>
  <c r="E49" i="2"/>
  <c r="D49" i="2"/>
  <c r="D86" i="2" s="1"/>
  <c r="C49" i="2"/>
  <c r="C86" i="2" s="1"/>
  <c r="E46" i="2"/>
  <c r="D46" i="2"/>
  <c r="C46" i="2"/>
  <c r="E44" i="2"/>
  <c r="D44" i="2"/>
  <c r="C44" i="2"/>
  <c r="E39" i="2"/>
  <c r="E48" i="2" s="1"/>
  <c r="D39" i="2"/>
  <c r="D48" i="2" s="1"/>
  <c r="C39" i="2"/>
  <c r="C48" i="2" s="1"/>
  <c r="E36" i="2"/>
  <c r="D36" i="2"/>
  <c r="C36" i="2"/>
  <c r="E34" i="2"/>
  <c r="D34" i="2"/>
  <c r="C34" i="2"/>
  <c r="E31" i="2"/>
  <c r="D31" i="2"/>
  <c r="C31" i="2"/>
  <c r="E25" i="2"/>
  <c r="D25" i="2"/>
  <c r="C25" i="2"/>
  <c r="C38" i="2" s="1"/>
  <c r="E16" i="2"/>
  <c r="E38" i="2" s="1"/>
  <c r="D16" i="2"/>
  <c r="D38" i="2" s="1"/>
  <c r="C16" i="2"/>
  <c r="E15" i="2"/>
  <c r="D15" i="2"/>
  <c r="D87" i="2" s="1"/>
  <c r="E12" i="2"/>
  <c r="D12" i="2"/>
  <c r="C12" i="2"/>
  <c r="C15" i="2" s="1"/>
  <c r="C87" i="2" s="1"/>
  <c r="F68" i="4" l="1"/>
  <c r="E68" i="4"/>
  <c r="D68" i="4"/>
  <c r="G9" i="9" s="1"/>
  <c r="C26" i="4"/>
  <c r="E87" i="2"/>
  <c r="E69" i="4" l="1"/>
</calcChain>
</file>

<file path=xl/sharedStrings.xml><?xml version="1.0" encoding="utf-8"?>
<sst xmlns="http://schemas.openxmlformats.org/spreadsheetml/2006/main" count="270" uniqueCount="185">
  <si>
    <t>CALENDARIO PREVISTO</t>
  </si>
  <si>
    <t>H</t>
  </si>
  <si>
    <t>M</t>
  </si>
  <si>
    <t>TOTAL</t>
  </si>
  <si>
    <t>FECHA INICIO</t>
  </si>
  <si>
    <t>FECHA TÉRMINO</t>
  </si>
  <si>
    <t>(1) Deberá entenderse Actuación como 'agrupación de actividades'.</t>
  </si>
  <si>
    <t>Nº PARTICIPANTES (3)</t>
  </si>
  <si>
    <t>(3) Nº participantes del proyecto (personas distintas).</t>
  </si>
  <si>
    <t>PRIORIDAD V</t>
  </si>
  <si>
    <t>REGIONES FSE</t>
  </si>
  <si>
    <t>PROVINCIAS</t>
  </si>
  <si>
    <t>Nº PARTICIPANTES</t>
  </si>
  <si>
    <t>ENTIDAD EJECUTANTE Y CIF (1)</t>
  </si>
  <si>
    <t>MENOS DESARROLLADAS
(cofinanciación FSE 80%)</t>
  </si>
  <si>
    <t>EXTREMADURA</t>
  </si>
  <si>
    <t xml:space="preserve">     06. Badajoz</t>
  </si>
  <si>
    <t xml:space="preserve">     10. Cáceres</t>
  </si>
  <si>
    <t>EN TRANSICIÓN
(cofinanciación FSE 80%)</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</si>
  <si>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</si>
  <si>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</si>
  <si>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</si>
  <si>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</si>
  <si>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</si>
  <si>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</si>
  <si>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</si>
  <si>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</si>
  <si>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</si>
  <si>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CASTILLA-LA MANCHA</t>
  </si>
  <si>
    <t xml:space="preserve">     02. Albacete</t>
  </si>
  <si>
    <t xml:space="preserve">     13. Ciudad Real</t>
  </si>
  <si>
    <t xml:space="preserve">     16. Cuenca</t>
  </si>
  <si>
    <t xml:space="preserve">     19. Guadalajara</t>
  </si>
  <si>
    <t xml:space="preserve">     45. Toledo</t>
  </si>
  <si>
    <t>CANARIAS</t>
  </si>
  <si>
    <t xml:space="preserve">     35. Las Palmas</t>
  </si>
  <si>
    <t xml:space="preserve">     38. S.C. Tenerife</t>
  </si>
  <si>
    <t>REGIÓN DE MURCIA</t>
  </si>
  <si>
    <t xml:space="preserve">    30. Murcia</t>
  </si>
  <si>
    <t>MELILLA</t>
  </si>
  <si>
    <t xml:space="preserve">    52. Melilla</t>
  </si>
  <si>
    <t>MÁS DESARROLLADAS
(cofinanciación FSE 80%)</t>
  </si>
  <si>
    <t>GALICIA</t>
  </si>
  <si>
    <t xml:space="preserve">    15. Coruña</t>
  </si>
  <si>
    <t xml:space="preserve">    27. Lugo</t>
  </si>
  <si>
    <t xml:space="preserve">    32. Ourense</t>
  </si>
  <si>
    <t xml:space="preserve">    36. Pontevedra</t>
  </si>
  <si>
    <t>PRINCIPADO DE ASTURIAS</t>
  </si>
  <si>
    <t xml:space="preserve">     33. Asturias</t>
  </si>
  <si>
    <t>CEUTA</t>
  </si>
  <si>
    <t xml:space="preserve">    51. Ceuta</t>
  </si>
  <si>
    <t>MÁS DESARROLLADAS
(cofinanciación FSE 50%)</t>
  </si>
  <si>
    <t>ARAGÓN</t>
  </si>
  <si>
    <t xml:space="preserve">     22. Huesca</t>
  </si>
  <si>
    <t xml:space="preserve">     44. Teruel</t>
  </si>
  <si>
    <t xml:space="preserve">     50. Zaragoza</t>
  </si>
  <si>
    <t>BALEARES</t>
  </si>
  <si>
    <t xml:space="preserve">     07. Illes Balears</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</si>
  <si>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</si>
  <si>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</si>
  <si>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</si>
  <si>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</si>
  <si>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</si>
  <si>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</si>
  <si>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</si>
  <si>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</si>
  <si>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</si>
  <si>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</si>
  <si>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</si>
  <si>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</si>
  <si>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</si>
  <si>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</si>
  <si>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</si>
  <si>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</si>
  <si>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</si>
  <si>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</si>
  <si>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</si>
  <si>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</si>
  <si>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</si>
  <si>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</si>
  <si>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</si>
  <si>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</si>
  <si>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</si>
  <si>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</si>
  <si>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</si>
  <si>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LA RIOJA</t>
  </si>
  <si>
    <t xml:space="preserve">    26. La Rioja</t>
  </si>
  <si>
    <t>NAVARRA</t>
  </si>
  <si>
    <t xml:space="preserve">     31. Navarra</t>
  </si>
  <si>
    <t>(1) A cumplimentar únicamente en caso de federaciones, confederaciones, uniones o estructuras similares que integren en su seno a varias entidades.</t>
  </si>
  <si>
    <t>LOCALIZACIÓN DE ACTUACIONES POR DISPOSITIVO PRIORIDAD V</t>
  </si>
  <si>
    <t>DATOS DE LOS DISPOSITIVOS</t>
  </si>
  <si>
    <t>Orden</t>
  </si>
  <si>
    <t>Comunidad Autónoma</t>
  </si>
  <si>
    <t>Provincia</t>
  </si>
  <si>
    <t>Localidad</t>
  </si>
  <si>
    <t>Dirección dispositivo</t>
  </si>
  <si>
    <t>DISPOSITIVO DE COSTES INDIRECTOS (MARCAR CON X)</t>
  </si>
  <si>
    <t>Nº PARTICIPANTES DEL DISPOSITIVO</t>
  </si>
  <si>
    <t>(1) Piso, centro, oficina…</t>
  </si>
  <si>
    <t>(2) Propiedad, alquiler, cesión uso…</t>
  </si>
  <si>
    <t>COSTE TOTAL DEL PROYECTO</t>
  </si>
  <si>
    <t>Regiones FSE</t>
  </si>
  <si>
    <t>PARTIDAS</t>
  </si>
  <si>
    <t>COSTE TOTAL
 (A) 
A= B+C+D</t>
  </si>
  <si>
    <t>CUANTÍA SOLICITADA DGM
 (B)</t>
  </si>
  <si>
    <t xml:space="preserve">FINANCIACIÓN PROPIA
 (C) </t>
  </si>
  <si>
    <t>OTRAS FUENTES DE FINANCIACIÓN CON LAS QUE SE CUENTE
 (D)</t>
  </si>
  <si>
    <t>Menos desarrolladas:
Extremadura
(cofinanciación FSE 80%)</t>
  </si>
  <si>
    <t>PERSONAL</t>
  </si>
  <si>
    <t>GASTOS DE VIAJE Y ESTANCIA</t>
  </si>
  <si>
    <t>ACTIVIDADES:</t>
  </si>
  <si>
    <t>Subcontratación</t>
  </si>
  <si>
    <t>Articulos de consumo, suministros, servicios generales, alquileres y otros</t>
  </si>
  <si>
    <t>Gastos específicos relacionados con el grupo de destinatarios</t>
  </si>
  <si>
    <t>TOTAL ACTIVIDADES</t>
  </si>
  <si>
    <t>Total Costes Directos</t>
  </si>
  <si>
    <t>Total Costes Indirectos (2)</t>
  </si>
  <si>
    <t>En transición:
Andalucía, Castilla La Mancha, Canarias, Murcia,  Melilla (cofinanciación FSE 80%)</t>
  </si>
  <si>
    <t>Más desarrolladas:
Galicia, Asturias, Ceuta
(cofinanciación FSE  80 %)</t>
  </si>
  <si>
    <t>Más desarrolladas:
Aragón, Baleares, Cantabria, Castilla - León, Cataluña, La Rioja, Madrid, Navarra, País Vasco, C. Valenciana
(cofinanciación FSE 50%)</t>
  </si>
  <si>
    <t>TOTAL COSTES DIRECTOS</t>
  </si>
  <si>
    <t>TOTAL COSTES INDIRECTOS</t>
  </si>
  <si>
    <t>(2) Los costes indirectos se calcularán a un tipo fijo del 15% sobre los Costes Directos de Personal subvencionables (art.68.1.b Reglamento UE 1303/2013).</t>
  </si>
  <si>
    <t>LOCALIZACIÓN TERRITORIAL</t>
  </si>
  <si>
    <t>CATEGORÍA PROFESIONAL SEGÚN CONTRATO</t>
  </si>
  <si>
    <t>FUNCIÓN EN EL PROYECTO</t>
  </si>
  <si>
    <t>Porcentaje de jornada dedicada al proyecto</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</si>
  <si>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</si>
  <si>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</si>
  <si>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</si>
  <si>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LOCALIZACIÓN</t>
  </si>
  <si>
    <t>CUALIFICACIÓN / EXPERIENCIA</t>
  </si>
  <si>
    <t>FUNCIONES</t>
  </si>
  <si>
    <t>Nº PERSONAS</t>
  </si>
  <si>
    <t xml:space="preserve">ACTIVIDAD A SUBCONTRATAR </t>
  </si>
  <si>
    <t>CAUSA QUE LA MOTIVA</t>
  </si>
  <si>
    <t>SUBCONTRATISTA 
(nombre y CIF)</t>
  </si>
  <si>
    <t>IMPORTE IMPUTADO</t>
  </si>
  <si>
    <t>LAS CANTIDADES CORRESPONDIENTES A CADA REGIÓN DEBEN COINCIDIR CON LAS CANTIDADES RECOGIDAS EN LA TABLA PRESUPUESTO</t>
  </si>
  <si>
    <t xml:space="preserve">SÓLO CUANTÍA SOLICITADA  </t>
  </si>
  <si>
    <t>COSTE DIRECTO ESTIMADO IMPUTADO AL PROYECTO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</si>
  <si>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</si>
  <si>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</si>
  <si>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</si>
  <si>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</si>
  <si>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</si>
  <si>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</si>
  <si>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</si>
  <si>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</si>
  <si>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</si>
  <si>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</si>
  <si>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</si>
  <si>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</si>
  <si>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</si>
  <si>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</si>
  <si>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</si>
  <si>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</si>
  <si>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</si>
  <si>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</si>
  <si>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de informe auditor</t>
  </si>
  <si>
    <t>Total Costes Indirectos</t>
  </si>
  <si>
    <t>nº participantes:</t>
  </si>
  <si>
    <t>Presupuesto</t>
  </si>
  <si>
    <t>REGIONES FSE:</t>
  </si>
  <si>
    <t>Coste total</t>
  </si>
  <si>
    <t>MENOS DESARROLLADAS (cofinanciación FSE 80%):</t>
  </si>
  <si>
    <t>EN TRANSICIÓN (cofinanciación FSE 80%):</t>
  </si>
  <si>
    <t>MÁS DESARROLLADAS (cofinanciación FSE 80%):</t>
  </si>
  <si>
    <t>MÁS DESARROLLADAS (cofinanciación FSE 50%):</t>
  </si>
  <si>
    <t>Cuantía solicitada</t>
  </si>
  <si>
    <t>Actividades y participantes</t>
  </si>
  <si>
    <r>
      <t xml:space="preserve">PRESUPUESTO PRIORIDAD V
</t>
    </r>
    <r>
      <rPr>
        <b/>
        <sz val="14"/>
        <color theme="0"/>
        <rFont val="Arial"/>
        <family val="2"/>
      </rPr>
      <t>A fin de evitar descuadres debidos a decimales invisibles, las cantidades deberán introducirse con dos decimales exactos.</t>
    </r>
  </si>
  <si>
    <t>GASTOS INFORME AUDITOR (1)</t>
  </si>
  <si>
    <t>(2) Si, p.ej., una persona participa en 2 actuaciones se contabilizará 2 veces, una en cada una de ellas.</t>
  </si>
  <si>
    <t>Nº PARTICIPANTES POR ACTUACIÓN (2)</t>
  </si>
  <si>
    <t xml:space="preserve"> ESTIMACIÓN DE COSTES Y PARTICIPANTES DEL PROYECTO POR PROVINCIAS
A fin de evitar descuadres debidos a decimales invisibles, las cantidades deberán introducirse con dos decimales exactos.</t>
  </si>
  <si>
    <t>(1)  Los gastos derivados del Informe auditor no deberán superar los límites establecidos en el artículo 18.6 de la Orden de Bases.
El importe del Informe Auditor por cada grupo de regiones FSE será el prorrateo en función del gasto de cada Región.</t>
  </si>
  <si>
    <t>TOTAL HORAS DEDICADAS AL PROYECTO</t>
  </si>
  <si>
    <t>ACTUACIÓN (SÓLO PARA PRIORIDADES I, II Y III.3)</t>
  </si>
  <si>
    <t>Tipo de dispositivo (1)</t>
  </si>
  <si>
    <t>Relación de pertenencia (2)</t>
  </si>
  <si>
    <t>Localizaciones</t>
  </si>
  <si>
    <t>ACTUACIONES</t>
  </si>
  <si>
    <t>ACTUACIONES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</si>
</sst>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5"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sz val="10"/>
      <color indexed="10"/>
      <name val="Arial"/>
      <family val="2"/>
    </font>
    <font>
      <b/>
      <sz val="14"/>
      <color indexed="9"/>
      <name val="Arial"/>
      <family val="2"/>
    </font>
    <font>
      <b/>
      <sz val="10"/>
      <color indexed="12"/>
      <name val="Arial"/>
      <family val="2"/>
    </font>
    <font>
      <b/>
      <sz val="10"/>
      <color indexed="9"/>
      <name val="Arial"/>
      <family val="2"/>
    </font>
    <font>
      <b/>
      <sz val="11"/>
      <name val="Arial"/>
      <family val="2"/>
    </font>
    <font>
      <b/>
      <sz val="16"/>
      <color indexed="9"/>
      <name val="Arial"/>
      <family val="2"/>
    </font>
    <font>
      <b/>
      <sz val="12"/>
      <color indexed="8"/>
      <name val="Arial"/>
      <family val="2"/>
    </font>
    <font>
      <sz val="11"/>
      <color indexed="8"/>
      <name val="Arial"/>
      <family val="2"/>
    </font>
    <font>
      <sz val="10"/>
      <color indexed="8"/>
      <name val="Arial"/>
      <family val="2"/>
    </font>
    <font>
      <b/>
      <sz val="10"/>
      <color indexed="8"/>
      <name val="Arial"/>
      <family val="2"/>
    </font>
    <font>
      <sz val="12"/>
      <color indexed="8"/>
      <name val="Arial"/>
      <family val="2"/>
    </font>
    <font>
      <b/>
      <sz val="12"/>
      <color indexed="22"/>
      <name val="Arial"/>
      <family val="2"/>
    </font>
    <font>
      <b/>
      <sz val="16"/>
      <color indexed="8"/>
      <name val="Arial"/>
      <family val="2"/>
    </font>
    <font>
      <sz val="9"/>
      <color indexed="10"/>
      <name val="Arial"/>
      <family val="2"/>
    </font>
    <font>
      <sz val="12"/>
      <name val="Arial"/>
      <family val="2"/>
    </font>
    <font>
      <sz val="8"/>
      <name val="Arial"/>
      <family val="2"/>
    </font>
    <font>
      <sz val="12"/>
      <color indexed="10"/>
      <name val="Arial"/>
      <family val="2"/>
    </font>
    <font>
      <sz val="11"/>
      <color rgb="FFFF0000"/>
      <name val="Calibri"/>
      <family val="2"/>
      <scheme val="minor"/>
    </font>
    <font>
      <b/>
      <sz val="17"/>
      <color theme="1"/>
      <name val="Arial"/>
      <family val="2"/>
    </font>
    <font>
      <sz val="10"/>
      <color rgb="FFFF0000"/>
      <name val="Arial"/>
      <family val="2"/>
    </font>
    <font>
      <b/>
      <sz val="25"/>
      <color rgb="FFFF0000"/>
      <name val="Arial"/>
      <family val="2"/>
    </font>
    <font>
      <sz val="10"/>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b/>
      <sz val="14"/>
      <color theme="0"/>
      <name val="Arial"/>
      <family val="2"/>
    </font>
    <font>
      <sz val="11"/>
      <color theme="0"/>
      <name val="Calibri"/>
      <family val="2"/>
      <scheme val="minor"/>
    </font>
  </fonts>
  <fills count="14">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6"/>
        <bgColor indexed="64"/>
      </patternFill>
    </fill>
    <fill>
      <patternFill patternType="solid">
        <fgColor indexed="17"/>
        <bgColor indexed="64"/>
      </patternFill>
    </fill>
    <fill>
      <patternFill patternType="solid">
        <fgColor indexed="55"/>
        <bgColor indexed="64"/>
      </patternFill>
    </fill>
    <fill>
      <patternFill patternType="solid">
        <fgColor theme="0"/>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0" tint="-0.14999847407452621"/>
        <bgColor indexed="64"/>
      </patternFill>
    </fill>
  </fills>
  <borders count="7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9"/>
      </right>
      <top/>
      <bottom style="thin">
        <color indexed="9"/>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medium">
        <color indexed="64"/>
      </left>
      <right style="medium">
        <color indexed="64"/>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right style="hair">
        <color indexed="8"/>
      </right>
      <top style="hair">
        <color indexed="8"/>
      </top>
      <bottom/>
      <diagonal/>
    </border>
    <border>
      <left/>
      <right/>
      <top style="hair">
        <color indexed="8"/>
      </top>
      <bottom/>
      <diagonal/>
    </border>
    <border>
      <left style="hair">
        <color indexed="8"/>
      </left>
      <right style="double">
        <color indexed="8"/>
      </right>
      <top style="hair">
        <color indexed="8"/>
      </top>
      <bottom/>
      <diagonal/>
    </border>
    <border>
      <left style="medium">
        <color indexed="64"/>
      </left>
      <right style="medium">
        <color indexed="64"/>
      </right>
      <top style="medium">
        <color indexed="64"/>
      </top>
      <bottom style="medium">
        <color indexed="64"/>
      </bottom>
      <diagonal/>
    </border>
    <border>
      <left/>
      <right style="hair">
        <color indexed="8"/>
      </right>
      <top style="medium">
        <color indexed="64"/>
      </top>
      <bottom style="medium">
        <color indexed="64"/>
      </bottom>
      <diagonal/>
    </border>
    <border>
      <left style="medium">
        <color indexed="64"/>
      </left>
      <right style="double">
        <color indexed="64"/>
      </right>
      <top style="double">
        <color indexed="64"/>
      </top>
      <bottom style="double">
        <color indexed="64"/>
      </bottom>
      <diagonal/>
    </border>
    <border>
      <left style="double">
        <color indexed="64"/>
      </left>
      <right/>
      <top/>
      <bottom/>
      <diagonal/>
    </border>
    <border>
      <left/>
      <right style="hair">
        <color indexed="8"/>
      </right>
      <top/>
      <bottom style="thin">
        <color indexed="8"/>
      </bottom>
      <diagonal/>
    </border>
    <border>
      <left style="hair">
        <color indexed="8"/>
      </left>
      <right style="double">
        <color indexed="64"/>
      </right>
      <top style="double">
        <color indexed="64"/>
      </top>
      <bottom style="thin">
        <color indexed="8"/>
      </bottom>
      <diagonal/>
    </border>
    <border>
      <left style="hair">
        <color indexed="8"/>
      </left>
      <right style="hair">
        <color indexed="8"/>
      </right>
      <top style="thin">
        <color indexed="8"/>
      </top>
      <bottom/>
      <diagonal/>
    </border>
    <border>
      <left style="medium">
        <color indexed="64"/>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medium">
        <color indexed="64"/>
      </left>
      <right style="double">
        <color indexed="64"/>
      </right>
      <top style="double">
        <color indexed="64"/>
      </top>
      <bottom style="double">
        <color indexed="8"/>
      </bottom>
      <diagonal/>
    </border>
    <border>
      <left style="medium">
        <color indexed="64"/>
      </left>
      <right style="double">
        <color indexed="8"/>
      </right>
      <top style="double">
        <color indexed="64"/>
      </top>
      <bottom style="double">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bottom style="double">
        <color indexed="8"/>
      </bottom>
      <diagonal/>
    </border>
    <border>
      <left style="hair">
        <color indexed="8"/>
      </left>
      <right style="hair">
        <color indexed="8"/>
      </right>
      <top/>
      <bottom style="double">
        <color indexed="8"/>
      </bottom>
      <diagonal/>
    </border>
    <border>
      <left style="hair">
        <color indexed="8"/>
      </left>
      <right/>
      <top style="double">
        <color indexed="8"/>
      </top>
      <bottom style="double">
        <color indexed="8"/>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332">
    <xf numFmtId="0" fontId="0" fillId="0" borderId="0" xfId="0"/>
    <xf numFmtId="0" fontId="0" fillId="0" borderId="0" xfId="0" applyAlignment="1">
      <alignmen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5" fillId="0" borderId="0" xfId="0" applyFont="1" applyAlignment="1">
      <alignment vertical="center"/>
    </xf>
    <xf numFmtId="0" fontId="6" fillId="0" borderId="0" xfId="0" applyFont="1" applyAlignment="1">
      <alignment vertical="center"/>
    </xf>
    <xf numFmtId="0" fontId="0" fillId="0" borderId="0" xfId="0" applyBorder="1" applyAlignment="1">
      <alignment vertical="center"/>
    </xf>
    <xf numFmtId="3" fontId="0" fillId="0" borderId="11" xfId="0" applyNumberFormat="1" applyBorder="1" applyAlignment="1">
      <alignment horizontal="center" vertical="center"/>
    </xf>
    <xf numFmtId="3" fontId="0" fillId="0" borderId="13" xfId="0" applyNumberFormat="1" applyBorder="1" applyAlignment="1">
      <alignment horizontal="center" vertical="center"/>
    </xf>
    <xf numFmtId="3" fontId="0" fillId="2" borderId="8" xfId="0" applyNumberFormat="1" applyFill="1" applyBorder="1" applyAlignment="1">
      <alignment horizontal="center" vertical="center"/>
    </xf>
    <xf numFmtId="0" fontId="9" fillId="0" borderId="0" xfId="0" applyFont="1" applyAlignment="1">
      <alignment vertical="center"/>
    </xf>
    <xf numFmtId="0" fontId="0" fillId="0" borderId="19" xfId="0" applyBorder="1"/>
    <xf numFmtId="0" fontId="10" fillId="3" borderId="20" xfId="0" applyFont="1" applyFill="1" applyBorder="1" applyAlignment="1">
      <alignment horizontal="center" vertical="center" wrapText="1"/>
    </xf>
    <xf numFmtId="165" fontId="10" fillId="3" borderId="21" xfId="0" applyNumberFormat="1" applyFont="1" applyFill="1" applyBorder="1" applyAlignment="1">
      <alignment horizontal="center" vertical="center" wrapText="1"/>
    </xf>
    <xf numFmtId="3" fontId="10" fillId="3" borderId="22" xfId="0" applyNumberFormat="1" applyFont="1" applyFill="1" applyBorder="1" applyAlignment="1">
      <alignment horizontal="center" vertical="center" wrapText="1"/>
    </xf>
    <xf numFmtId="166" fontId="2" fillId="2" borderId="24" xfId="0" applyNumberFormat="1" applyFont="1" applyFill="1" applyBorder="1" applyAlignment="1">
      <alignment vertical="center"/>
    </xf>
    <xf numFmtId="167" fontId="2" fillId="2" borderId="24"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166" fontId="4" fillId="0" borderId="27" xfId="0" applyNumberFormat="1" applyFont="1" applyFill="1" applyBorder="1" applyAlignment="1">
      <alignment vertical="center"/>
    </xf>
    <xf numFmtId="167" fontId="4" fillId="0" borderId="27" xfId="0" applyNumberFormat="1" applyFont="1" applyFill="1" applyBorder="1" applyAlignment="1" applyProtection="1">
      <alignment horizontal="center" vertical="center"/>
      <protection locked="0"/>
    </xf>
    <xf numFmtId="167" fontId="4" fillId="0" borderId="28" xfId="0" applyNumberFormat="1" applyFont="1" applyFill="1" applyBorder="1" applyAlignment="1" applyProtection="1">
      <alignment horizontal="center" vertical="center"/>
      <protection locked="0"/>
    </xf>
    <xf numFmtId="164" fontId="4" fillId="0" borderId="29" xfId="0" applyNumberFormat="1" applyFont="1" applyFill="1" applyBorder="1" applyAlignment="1" applyProtection="1">
      <alignment horizontal="center" vertical="center"/>
      <protection locked="0"/>
    </xf>
    <xf numFmtId="166" fontId="4" fillId="0" borderId="30" xfId="0" applyNumberFormat="1" applyFont="1" applyFill="1" applyBorder="1" applyAlignment="1">
      <alignment vertical="center"/>
    </xf>
    <xf numFmtId="167" fontId="4" fillId="0" borderId="30" xfId="0" applyNumberFormat="1" applyFont="1" applyFill="1" applyBorder="1" applyAlignment="1" applyProtection="1">
      <alignment horizontal="center" vertical="center"/>
      <protection locked="0"/>
    </xf>
    <xf numFmtId="167" fontId="4" fillId="0" borderId="31" xfId="0" applyNumberFormat="1" applyFont="1" applyFill="1" applyBorder="1" applyAlignment="1" applyProtection="1">
      <alignment horizontal="center" vertical="center"/>
      <protection locked="0"/>
    </xf>
    <xf numFmtId="164" fontId="4" fillId="0" borderId="32" xfId="0" applyNumberFormat="1" applyFont="1" applyFill="1" applyBorder="1" applyAlignment="1" applyProtection="1">
      <alignment horizontal="center" vertical="center"/>
      <protection locked="0"/>
    </xf>
    <xf numFmtId="0" fontId="2" fillId="4" borderId="33" xfId="0" applyFont="1" applyFill="1" applyBorder="1" applyAlignment="1" applyProtection="1">
      <alignment horizontal="right" vertical="center" wrapText="1"/>
    </xf>
    <xf numFmtId="166" fontId="4" fillId="4" borderId="34" xfId="0" applyNumberFormat="1" applyFont="1" applyFill="1" applyBorder="1" applyAlignment="1" applyProtection="1">
      <alignment vertical="center"/>
    </xf>
    <xf numFmtId="167" fontId="11" fillId="4" borderId="34" xfId="0" applyNumberFormat="1" applyFont="1" applyFill="1" applyBorder="1" applyAlignment="1" applyProtection="1">
      <alignment horizontal="center" vertical="center"/>
    </xf>
    <xf numFmtId="167" fontId="11" fillId="4" borderId="18" xfId="0" applyNumberFormat="1" applyFont="1" applyFill="1" applyBorder="1" applyAlignment="1" applyProtection="1">
      <alignment horizontal="center" vertical="center"/>
    </xf>
    <xf numFmtId="167" fontId="4" fillId="2" borderId="35" xfId="0" applyNumberFormat="1" applyFont="1" applyFill="1" applyBorder="1" applyAlignment="1" applyProtection="1">
      <alignment horizontal="center" vertical="center"/>
    </xf>
    <xf numFmtId="0" fontId="0" fillId="0" borderId="36" xfId="0" applyBorder="1"/>
    <xf numFmtId="166" fontId="2" fillId="2" borderId="37" xfId="0" applyNumberFormat="1" applyFont="1" applyFill="1" applyBorder="1" applyAlignment="1">
      <alignment vertical="center"/>
    </xf>
    <xf numFmtId="167" fontId="2" fillId="2" borderId="37" xfId="0" applyNumberFormat="1" applyFont="1" applyFill="1" applyBorder="1" applyAlignment="1">
      <alignment horizontal="center" vertical="center"/>
    </xf>
    <xf numFmtId="164" fontId="2" fillId="2" borderId="38" xfId="0" applyNumberFormat="1" applyFont="1" applyFill="1" applyBorder="1" applyAlignment="1">
      <alignment horizontal="center" vertical="center"/>
    </xf>
    <xf numFmtId="166" fontId="4" fillId="0" borderId="27" xfId="0" applyNumberFormat="1" applyFont="1" applyBorder="1" applyAlignment="1">
      <alignment vertical="center"/>
    </xf>
    <xf numFmtId="167" fontId="4" fillId="0" borderId="27" xfId="0" applyNumberFormat="1" applyFont="1" applyBorder="1" applyAlignment="1" applyProtection="1">
      <alignment horizontal="center" vertical="center"/>
      <protection locked="0"/>
    </xf>
    <xf numFmtId="167" fontId="4" fillId="0" borderId="2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167" fontId="4" fillId="0" borderId="39" xfId="0" applyNumberFormat="1" applyFont="1" applyFill="1" applyBorder="1" applyAlignment="1" applyProtection="1">
      <alignment horizontal="center" vertical="center"/>
      <protection locked="0"/>
    </xf>
    <xf numFmtId="0" fontId="2" fillId="5" borderId="33" xfId="0" applyFont="1" applyFill="1" applyBorder="1" applyAlignment="1" applyProtection="1">
      <alignment horizontal="right" vertical="center" wrapText="1"/>
    </xf>
    <xf numFmtId="166" fontId="4" fillId="5" borderId="40" xfId="0" applyNumberFormat="1" applyFont="1" applyFill="1" applyBorder="1" applyAlignment="1" applyProtection="1">
      <alignment vertical="center"/>
    </xf>
    <xf numFmtId="167" fontId="11" fillId="5" borderId="41" xfId="0" applyNumberFormat="1" applyFont="1" applyFill="1" applyBorder="1" applyAlignment="1" applyProtection="1">
      <alignment horizontal="center" vertical="center"/>
    </xf>
    <xf numFmtId="167" fontId="11" fillId="5" borderId="34" xfId="0" applyNumberFormat="1" applyFont="1" applyFill="1" applyBorder="1" applyAlignment="1" applyProtection="1">
      <alignment horizontal="center" vertical="center"/>
    </xf>
    <xf numFmtId="167" fontId="11" fillId="5" borderId="18" xfId="0" applyNumberFormat="1" applyFont="1" applyFill="1" applyBorder="1" applyAlignment="1" applyProtection="1">
      <alignment horizontal="center" vertical="center"/>
    </xf>
    <xf numFmtId="167" fontId="4" fillId="2" borderId="42" xfId="0" applyNumberFormat="1" applyFont="1" applyFill="1" applyBorder="1" applyAlignment="1" applyProtection="1">
      <alignment horizontal="center" vertical="center"/>
    </xf>
    <xf numFmtId="0" fontId="2" fillId="6" borderId="33" xfId="0" applyFont="1" applyFill="1" applyBorder="1" applyAlignment="1" applyProtection="1">
      <alignment horizontal="right" vertical="center" wrapText="1"/>
    </xf>
    <xf numFmtId="166" fontId="4" fillId="6" borderId="34" xfId="0" applyNumberFormat="1" applyFont="1" applyFill="1" applyBorder="1" applyAlignment="1">
      <alignment vertical="center"/>
    </xf>
    <xf numFmtId="167" fontId="11" fillId="6" borderId="34" xfId="0" applyNumberFormat="1" applyFont="1" applyFill="1" applyBorder="1" applyAlignment="1" applyProtection="1">
      <alignment horizontal="center" vertical="center"/>
    </xf>
    <xf numFmtId="167" fontId="11" fillId="6" borderId="18" xfId="0" applyNumberFormat="1" applyFont="1" applyFill="1" applyBorder="1" applyAlignment="1" applyProtection="1">
      <alignment horizontal="center" vertical="center"/>
    </xf>
    <xf numFmtId="164" fontId="4" fillId="2" borderId="43" xfId="0" applyNumberFormat="1" applyFont="1" applyFill="1" applyBorder="1" applyAlignment="1" applyProtection="1">
      <alignment horizontal="center" vertical="center"/>
    </xf>
    <xf numFmtId="166" fontId="4" fillId="0" borderId="44" xfId="0" applyNumberFormat="1" applyFont="1" applyFill="1" applyBorder="1" applyAlignment="1">
      <alignment vertical="center"/>
    </xf>
    <xf numFmtId="167" fontId="4" fillId="0" borderId="44" xfId="0" applyNumberFormat="1" applyFont="1" applyFill="1" applyBorder="1" applyAlignment="1" applyProtection="1">
      <alignment horizontal="center" vertical="center"/>
      <protection locked="0"/>
    </xf>
    <xf numFmtId="167" fontId="4" fillId="0" borderId="45" xfId="0" applyNumberFormat="1" applyFont="1" applyFill="1" applyBorder="1" applyAlignment="1" applyProtection="1">
      <alignment horizontal="center" vertical="center"/>
      <protection locked="0"/>
    </xf>
    <xf numFmtId="164" fontId="4" fillId="0" borderId="46" xfId="0" applyNumberFormat="1" applyFont="1" applyFill="1" applyBorder="1" applyAlignment="1" applyProtection="1">
      <alignment horizontal="center" vertical="center"/>
      <protection locked="0"/>
    </xf>
    <xf numFmtId="0" fontId="2" fillId="7" borderId="33" xfId="0" applyFont="1" applyFill="1" applyBorder="1" applyAlignment="1" applyProtection="1">
      <alignment horizontal="right" vertical="center" wrapText="1"/>
    </xf>
    <xf numFmtId="166" fontId="4" fillId="7" borderId="34" xfId="0" applyNumberFormat="1" applyFont="1" applyFill="1" applyBorder="1" applyAlignment="1">
      <alignment vertical="center"/>
    </xf>
    <xf numFmtId="167" fontId="11" fillId="7" borderId="34" xfId="0" applyNumberFormat="1" applyFont="1" applyFill="1" applyBorder="1" applyAlignment="1" applyProtection="1">
      <alignment horizontal="center" vertical="center"/>
    </xf>
    <xf numFmtId="167" fontId="11" fillId="7" borderId="18" xfId="0" applyNumberFormat="1" applyFont="1" applyFill="1" applyBorder="1" applyAlignment="1" applyProtection="1">
      <alignment horizontal="center" vertical="center"/>
    </xf>
    <xf numFmtId="164" fontId="4" fillId="2" borderId="42" xfId="0" applyNumberFormat="1" applyFont="1" applyFill="1" applyBorder="1" applyAlignment="1" applyProtection="1">
      <alignment horizontal="center" vertical="center"/>
    </xf>
    <xf numFmtId="0" fontId="8" fillId="8" borderId="47" xfId="0" applyFont="1" applyFill="1" applyBorder="1" applyAlignment="1">
      <alignment horizontal="center" vertical="center"/>
    </xf>
    <xf numFmtId="167" fontId="8" fillId="8" borderId="48" xfId="0" applyNumberFormat="1" applyFont="1" applyFill="1" applyBorder="1" applyAlignment="1">
      <alignment horizontal="center" vertical="center"/>
    </xf>
    <xf numFmtId="167" fontId="8" fillId="8" borderId="49"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5" fillId="2" borderId="11" xfId="0" applyFont="1" applyFill="1" applyBorder="1" applyAlignment="1">
      <alignment horizontal="center" vertical="center" textRotation="90"/>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0" fontId="2" fillId="0" borderId="0" xfId="0" applyFont="1" applyAlignment="1">
      <alignment vertical="center"/>
    </xf>
    <xf numFmtId="0" fontId="0" fillId="0" borderId="54" xfId="0" applyBorder="1" applyAlignment="1">
      <alignment horizontal="center" vertical="center"/>
    </xf>
    <xf numFmtId="49" fontId="0" fillId="0" borderId="55" xfId="0" applyNumberFormat="1" applyBorder="1" applyAlignment="1" applyProtection="1">
      <alignment horizontal="left" vertical="center"/>
      <protection locked="0"/>
    </xf>
    <xf numFmtId="49" fontId="0" fillId="0" borderId="55"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164" fontId="0" fillId="0" borderId="58" xfId="0" applyNumberFormat="1" applyBorder="1" applyAlignment="1" applyProtection="1">
      <alignment horizontal="center" vertical="center"/>
      <protection locked="0"/>
    </xf>
    <xf numFmtId="0" fontId="0" fillId="0" borderId="59" xfId="0" applyBorder="1" applyAlignment="1">
      <alignment horizontal="center" vertical="center"/>
    </xf>
    <xf numFmtId="49" fontId="0" fillId="0" borderId="60" xfId="0" applyNumberFormat="1" applyBorder="1" applyAlignment="1" applyProtection="1">
      <alignment horizontal="left"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164" fontId="0" fillId="0" borderId="63" xfId="0" applyNumberFormat="1" applyBorder="1" applyAlignment="1" applyProtection="1">
      <alignment horizontal="center" vertical="center"/>
      <protection locked="0"/>
    </xf>
    <xf numFmtId="0" fontId="0" fillId="0" borderId="64" xfId="0" applyBorder="1" applyAlignment="1">
      <alignment horizontal="center" vertical="center"/>
    </xf>
    <xf numFmtId="49" fontId="0" fillId="0" borderId="65" xfId="0" applyNumberFormat="1" applyBorder="1" applyAlignment="1" applyProtection="1">
      <alignment horizontal="left"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164" fontId="0" fillId="0" borderId="68" xfId="0" applyNumberFormat="1" applyBorder="1" applyAlignment="1" applyProtection="1">
      <alignment horizontal="center" vertical="center"/>
      <protection locked="0"/>
    </xf>
    <xf numFmtId="164" fontId="2" fillId="2" borderId="11" xfId="0" applyNumberFormat="1" applyFont="1" applyFill="1" applyBorder="1" applyAlignment="1">
      <alignment horizontal="center" vertical="center"/>
    </xf>
    <xf numFmtId="0" fontId="4" fillId="0" borderId="0" xfId="0" applyFont="1" applyProtection="1">
      <protection locked="0"/>
    </xf>
    <xf numFmtId="0" fontId="14" fillId="0" borderId="0" xfId="0" applyFont="1" applyAlignment="1" applyProtection="1">
      <alignment vertical="top" wrapText="1"/>
      <protection locked="0"/>
    </xf>
    <xf numFmtId="0" fontId="15" fillId="0" borderId="12" xfId="0" applyFont="1" applyBorder="1" applyAlignment="1" applyProtection="1">
      <alignment vertical="center" wrapText="1"/>
    </xf>
    <xf numFmtId="43" fontId="15" fillId="2" borderId="11" xfId="1" applyNumberFormat="1" applyFont="1" applyFill="1" applyBorder="1" applyAlignment="1" applyProtection="1">
      <alignment horizontal="left" vertical="center" wrapText="1"/>
    </xf>
    <xf numFmtId="43" fontId="15" fillId="0" borderId="11" xfId="1" applyNumberFormat="1" applyFont="1" applyFill="1" applyBorder="1" applyAlignment="1" applyProtection="1">
      <alignment horizontal="center" vertical="center" wrapText="1"/>
      <protection locked="0"/>
    </xf>
    <xf numFmtId="43" fontId="15" fillId="0" borderId="11" xfId="1" applyNumberFormat="1" applyFont="1" applyFill="1" applyBorder="1" applyAlignment="1" applyProtection="1">
      <alignment vertical="center" wrapText="1"/>
      <protection locked="0"/>
    </xf>
    <xf numFmtId="0" fontId="15" fillId="0" borderId="3" xfId="0" applyFont="1" applyBorder="1" applyAlignment="1" applyProtection="1">
      <alignment vertical="center" wrapText="1"/>
    </xf>
    <xf numFmtId="0" fontId="15" fillId="0" borderId="8" xfId="0" applyFont="1" applyBorder="1" applyAlignment="1" applyProtection="1">
      <alignment horizontal="left" vertical="center" wrapText="1" indent="1"/>
    </xf>
    <xf numFmtId="43" fontId="15" fillId="2" borderId="11" xfId="1" applyNumberFormat="1" applyFont="1" applyFill="1" applyBorder="1" applyAlignment="1" applyProtection="1">
      <alignment vertical="center" wrapText="1"/>
    </xf>
    <xf numFmtId="0" fontId="16" fillId="0" borderId="12" xfId="0" applyFont="1" applyBorder="1" applyAlignment="1" applyProtection="1">
      <alignment vertical="center" wrapText="1"/>
    </xf>
    <xf numFmtId="0" fontId="16" fillId="0" borderId="11" xfId="0" applyFont="1" applyBorder="1" applyAlignment="1" applyProtection="1">
      <alignment vertical="center" wrapText="1"/>
    </xf>
    <xf numFmtId="43" fontId="4" fillId="0" borderId="0" xfId="0" applyNumberFormat="1" applyFont="1" applyProtection="1">
      <protection locked="0"/>
    </xf>
    <xf numFmtId="0" fontId="16" fillId="4" borderId="15" xfId="0" applyFont="1" applyFill="1" applyBorder="1" applyAlignment="1" applyProtection="1">
      <alignment horizontal="right" vertical="center" wrapText="1"/>
    </xf>
    <xf numFmtId="43" fontId="15" fillId="4" borderId="11" xfId="1" applyNumberFormat="1" applyFont="1" applyFill="1" applyBorder="1" applyAlignment="1" applyProtection="1">
      <alignment vertical="center" wrapText="1"/>
    </xf>
    <xf numFmtId="43" fontId="15" fillId="4" borderId="11" xfId="1" applyNumberFormat="1" applyFont="1" applyFill="1" applyBorder="1" applyAlignment="1" applyProtection="1">
      <alignment horizontal="center" vertical="center" wrapText="1"/>
    </xf>
    <xf numFmtId="0" fontId="15" fillId="0" borderId="8" xfId="0" applyFont="1" applyBorder="1" applyAlignment="1" applyProtection="1">
      <alignment vertical="center" wrapText="1"/>
    </xf>
    <xf numFmtId="43" fontId="15" fillId="2" borderId="14" xfId="1" applyNumberFormat="1" applyFont="1" applyFill="1" applyBorder="1" applyAlignment="1" applyProtection="1">
      <alignment vertical="center" wrapText="1"/>
    </xf>
    <xf numFmtId="0" fontId="16" fillId="5" borderId="15" xfId="0" applyFont="1" applyFill="1" applyBorder="1" applyAlignment="1" applyProtection="1">
      <alignment horizontal="right" vertical="center" wrapText="1"/>
    </xf>
    <xf numFmtId="43" fontId="15" fillId="5" borderId="14" xfId="1" applyNumberFormat="1" applyFont="1" applyFill="1" applyBorder="1" applyAlignment="1" applyProtection="1">
      <alignment vertical="center" wrapText="1"/>
    </xf>
    <xf numFmtId="43" fontId="15" fillId="5" borderId="11" xfId="1" applyNumberFormat="1" applyFont="1" applyFill="1" applyBorder="1" applyAlignment="1" applyProtection="1">
      <alignment horizontal="center" vertical="center" wrapText="1"/>
    </xf>
    <xf numFmtId="43" fontId="15" fillId="2" borderId="14" xfId="1" applyNumberFormat="1" applyFont="1" applyFill="1" applyBorder="1" applyAlignment="1" applyProtection="1">
      <alignment horizontal="left" vertical="center" wrapText="1"/>
    </xf>
    <xf numFmtId="43" fontId="15" fillId="0" borderId="14" xfId="1" applyNumberFormat="1" applyFont="1" applyFill="1" applyBorder="1" applyAlignment="1" applyProtection="1">
      <alignment vertical="center" wrapText="1"/>
      <protection locked="0"/>
    </xf>
    <xf numFmtId="0" fontId="16" fillId="6" borderId="15" xfId="0" applyFont="1" applyFill="1" applyBorder="1" applyAlignment="1" applyProtection="1">
      <alignment horizontal="right" vertical="center" wrapText="1"/>
    </xf>
    <xf numFmtId="43" fontId="15" fillId="6" borderId="11" xfId="1" applyNumberFormat="1" applyFont="1" applyFill="1" applyBorder="1" applyAlignment="1" applyProtection="1">
      <alignment vertical="center" wrapText="1"/>
    </xf>
    <xf numFmtId="43" fontId="15" fillId="6" borderId="11" xfId="1" applyNumberFormat="1" applyFont="1" applyFill="1" applyBorder="1" applyAlignment="1" applyProtection="1">
      <alignment horizontal="center" vertical="center" wrapText="1"/>
    </xf>
    <xf numFmtId="0" fontId="16" fillId="7" borderId="15" xfId="0" applyFont="1" applyFill="1" applyBorder="1" applyAlignment="1" applyProtection="1">
      <alignment horizontal="right" vertical="center" wrapText="1"/>
    </xf>
    <xf numFmtId="43" fontId="15" fillId="7" borderId="11" xfId="1" applyNumberFormat="1" applyFont="1" applyFill="1" applyBorder="1" applyAlignment="1" applyProtection="1">
      <alignment vertical="center" wrapText="1"/>
    </xf>
    <xf numFmtId="43" fontId="15" fillId="7" borderId="11" xfId="1" applyNumberFormat="1"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43" fontId="17" fillId="2" borderId="11" xfId="1" applyNumberFormat="1" applyFont="1" applyFill="1" applyBorder="1" applyAlignment="1" applyProtection="1">
      <alignment vertical="center" wrapText="1"/>
    </xf>
    <xf numFmtId="0" fontId="4" fillId="0" borderId="0" xfId="0" applyFont="1" applyFill="1" applyProtection="1">
      <protection locked="0"/>
    </xf>
    <xf numFmtId="0" fontId="0" fillId="0" borderId="0" xfId="0" applyFill="1"/>
    <xf numFmtId="0" fontId="13" fillId="2" borderId="11" xfId="0" applyFont="1" applyFill="1" applyBorder="1" applyAlignment="1" applyProtection="1">
      <alignment horizontal="center" vertical="center" wrapText="1"/>
    </xf>
    <xf numFmtId="43" fontId="19" fillId="2" borderId="11" xfId="1" applyNumberFormat="1" applyFont="1" applyFill="1" applyBorder="1" applyAlignment="1" applyProtection="1">
      <alignment vertical="center" wrapText="1"/>
    </xf>
    <xf numFmtId="10" fontId="4" fillId="2" borderId="11" xfId="0" applyNumberFormat="1" applyFont="1" applyFill="1" applyBorder="1" applyAlignment="1">
      <alignment vertical="center"/>
    </xf>
    <xf numFmtId="0" fontId="20" fillId="0" borderId="0" xfId="0" applyFont="1" applyAlignment="1">
      <alignment vertical="center" wrapText="1"/>
    </xf>
    <xf numFmtId="0" fontId="21" fillId="0" borderId="0" xfId="0" applyFont="1" applyFill="1" applyBorder="1" applyAlignment="1">
      <alignment vertical="center"/>
    </xf>
    <xf numFmtId="43" fontId="14" fillId="0" borderId="0" xfId="1" applyNumberFormat="1" applyFont="1" applyFill="1" applyBorder="1" applyAlignment="1" applyProtection="1">
      <alignment vertical="center" wrapText="1"/>
      <protection locked="0"/>
    </xf>
    <xf numFmtId="0" fontId="4" fillId="0" borderId="0" xfId="0" applyFont="1" applyFill="1" applyBorder="1" applyAlignment="1">
      <alignment vertical="center"/>
    </xf>
    <xf numFmtId="0" fontId="21" fillId="0" borderId="0" xfId="0" applyFont="1" applyFill="1" applyBorder="1" applyAlignment="1">
      <alignment horizontal="left" vertical="center"/>
    </xf>
    <xf numFmtId="0" fontId="4" fillId="0" borderId="0" xfId="0" applyFont="1" applyBorder="1" applyAlignment="1">
      <alignment vertical="center"/>
    </xf>
    <xf numFmtId="0" fontId="3" fillId="2" borderId="11"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protection locked="0"/>
    </xf>
    <xf numFmtId="4" fontId="0" fillId="0" borderId="11" xfId="0" applyNumberFormat="1" applyBorder="1" applyAlignment="1" applyProtection="1">
      <alignment horizontal="left" vertical="center"/>
      <protection locked="0"/>
    </xf>
    <xf numFmtId="4" fontId="0" fillId="0" borderId="11" xfId="0" applyNumberFormat="1" applyBorder="1" applyAlignment="1" applyProtection="1">
      <alignment horizontal="right" vertical="center"/>
      <protection locked="0"/>
    </xf>
    <xf numFmtId="2" fontId="0" fillId="0" borderId="11" xfId="0" applyNumberForma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10" fontId="0" fillId="0" borderId="5" xfId="0" applyNumberForma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4" fontId="0" fillId="0" borderId="5" xfId="0" applyNumberFormat="1" applyBorder="1" applyAlignment="1" applyProtection="1">
      <alignment horizontal="left" vertical="center"/>
      <protection locked="0"/>
    </xf>
    <xf numFmtId="4" fontId="0" fillId="0" borderId="69" xfId="0" applyNumberFormat="1" applyBorder="1" applyAlignment="1" applyProtection="1">
      <alignment horizontal="right" vertical="center"/>
      <protection locked="0"/>
    </xf>
    <xf numFmtId="4" fontId="2" fillId="2" borderId="70"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67" fontId="2" fillId="2" borderId="11" xfId="0" applyNumberFormat="1" applyFont="1" applyFill="1" applyBorder="1" applyAlignment="1">
      <alignment horizontal="center" vertical="center" wrapText="1"/>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right" vertical="center" wrapText="1"/>
      <protection locked="0"/>
    </xf>
    <xf numFmtId="167" fontId="2" fillId="2" borderId="11" xfId="0"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0" fillId="0" borderId="0" xfId="0" applyBorder="1" applyAlignment="1">
      <alignment horizontal="center" vertical="center" wrapText="1"/>
    </xf>
    <xf numFmtId="0" fontId="0" fillId="10" borderId="0" xfId="0" applyFill="1" applyAlignment="1">
      <alignment vertical="center"/>
    </xf>
    <xf numFmtId="0" fontId="0" fillId="10" borderId="0" xfId="0" applyFill="1" applyBorder="1" applyAlignment="1">
      <alignment horizontal="center" vertical="center" wrapText="1"/>
    </xf>
    <xf numFmtId="164" fontId="5" fillId="10" borderId="4" xfId="0" applyNumberFormat="1" applyFont="1" applyFill="1" applyBorder="1" applyAlignment="1">
      <alignment horizontal="center" vertical="center"/>
    </xf>
    <xf numFmtId="0" fontId="6" fillId="10" borderId="0" xfId="0" applyFont="1" applyFill="1" applyAlignment="1">
      <alignment vertical="center"/>
    </xf>
    <xf numFmtId="0" fontId="0" fillId="10" borderId="0" xfId="0" applyFill="1" applyAlignment="1"/>
    <xf numFmtId="0" fontId="7" fillId="10" borderId="0" xfId="0" applyFont="1" applyFill="1" applyBorder="1" applyAlignment="1">
      <alignment vertical="center" wrapText="1"/>
    </xf>
    <xf numFmtId="0" fontId="0" fillId="10" borderId="0" xfId="0" applyFill="1"/>
    <xf numFmtId="0" fontId="0" fillId="10" borderId="0" xfId="0" applyFill="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vertical="center"/>
    </xf>
    <xf numFmtId="0" fontId="2" fillId="10" borderId="3" xfId="0" applyFont="1" applyFill="1" applyBorder="1" applyAlignment="1">
      <alignment horizontal="right" vertical="center"/>
    </xf>
    <xf numFmtId="0" fontId="0" fillId="10" borderId="0" xfId="0" applyFill="1" applyProtection="1"/>
    <xf numFmtId="0" fontId="4" fillId="10" borderId="0" xfId="0" applyFont="1" applyFill="1" applyProtection="1"/>
    <xf numFmtId="0" fontId="0" fillId="10" borderId="0" xfId="0" applyFill="1" applyBorder="1" applyProtection="1"/>
    <xf numFmtId="0" fontId="13" fillId="10" borderId="0" xfId="0" applyFont="1" applyFill="1" applyBorder="1" applyAlignment="1" applyProtection="1">
      <alignment horizontal="center" vertical="center" wrapText="1"/>
    </xf>
    <xf numFmtId="43" fontId="19" fillId="10" borderId="0" xfId="1" applyNumberFormat="1" applyFont="1" applyFill="1" applyBorder="1" applyAlignment="1" applyProtection="1">
      <alignment vertical="center" wrapText="1"/>
    </xf>
    <xf numFmtId="0" fontId="0" fillId="10" borderId="0" xfId="0" applyFill="1" applyBorder="1"/>
    <xf numFmtId="0" fontId="22" fillId="10" borderId="0" xfId="0" quotePrefix="1" applyFont="1" applyFill="1"/>
    <xf numFmtId="0" fontId="22" fillId="10" borderId="0" xfId="0" applyFont="1" applyFill="1"/>
    <xf numFmtId="0" fontId="23" fillId="10" borderId="0" xfId="0" applyFont="1" applyFill="1"/>
    <xf numFmtId="0" fontId="0" fillId="10" borderId="0" xfId="0" applyFill="1" applyAlignment="1">
      <alignment horizontal="center" vertical="center" wrapText="1"/>
    </xf>
    <xf numFmtId="0" fontId="0" fillId="10" borderId="1" xfId="0" applyFill="1" applyBorder="1" applyAlignment="1">
      <alignment horizontal="center" vertical="center" wrapText="1"/>
    </xf>
    <xf numFmtId="0" fontId="22" fillId="10" borderId="0" xfId="0" applyFont="1" applyFill="1" applyBorder="1" applyAlignment="1">
      <alignment horizontal="left" vertical="center"/>
    </xf>
    <xf numFmtId="0" fontId="2" fillId="10" borderId="0" xfId="0" applyFont="1" applyFill="1" applyBorder="1" applyAlignment="1">
      <alignment vertical="center" wrapText="1"/>
    </xf>
    <xf numFmtId="0" fontId="2" fillId="10" borderId="0" xfId="0" applyFont="1" applyFill="1" applyBorder="1" applyAlignment="1">
      <alignment horizontal="right" vertical="center" wrapText="1"/>
    </xf>
    <xf numFmtId="0" fontId="0" fillId="10" borderId="0" xfId="0" applyFill="1" applyAlignment="1">
      <alignment horizontal="left" vertical="center"/>
    </xf>
    <xf numFmtId="0" fontId="0" fillId="10" borderId="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2" fillId="10" borderId="12" xfId="0" applyFont="1" applyFill="1" applyBorder="1" applyAlignment="1">
      <alignment horizontal="right" vertical="center" wrapText="1"/>
    </xf>
    <xf numFmtId="0" fontId="27" fillId="10" borderId="0" xfId="0" applyFont="1" applyFill="1"/>
    <xf numFmtId="0" fontId="26" fillId="0" borderId="0" xfId="0" applyFont="1" applyFill="1" applyProtection="1">
      <protection locked="0"/>
    </xf>
    <xf numFmtId="0" fontId="24" fillId="0" borderId="0" xfId="0" applyFont="1" applyFill="1"/>
    <xf numFmtId="0" fontId="0" fillId="0" borderId="0" xfId="0" applyFont="1"/>
    <xf numFmtId="0" fontId="31" fillId="12" borderId="11" xfId="0" applyFont="1" applyFill="1" applyBorder="1" applyAlignment="1">
      <alignment horizontal="center" vertical="center" wrapText="1"/>
    </xf>
    <xf numFmtId="0" fontId="29" fillId="12" borderId="0" xfId="0" applyFont="1" applyFill="1" applyAlignment="1">
      <alignment horizontal="center"/>
    </xf>
    <xf numFmtId="4" fontId="0" fillId="0" borderId="0" xfId="0" applyNumberFormat="1" applyFont="1" applyAlignment="1">
      <alignment horizontal="center" vertical="center"/>
    </xf>
    <xf numFmtId="0" fontId="0" fillId="0" borderId="11" xfId="0" applyFont="1" applyBorder="1"/>
    <xf numFmtId="168" fontId="32" fillId="13" borderId="11" xfId="0" applyNumberFormat="1" applyFont="1" applyFill="1" applyBorder="1" applyAlignment="1">
      <alignment horizontal="center" vertical="center"/>
    </xf>
    <xf numFmtId="168" fontId="32" fillId="0" borderId="11" xfId="0" applyNumberFormat="1" applyFont="1" applyBorder="1" applyAlignment="1">
      <alignment horizontal="center" vertical="center"/>
    </xf>
    <xf numFmtId="0" fontId="29" fillId="12" borderId="11" xfId="0" applyFont="1" applyFill="1" applyBorder="1" applyAlignment="1">
      <alignment horizontal="center"/>
    </xf>
    <xf numFmtId="0" fontId="0" fillId="0" borderId="11" xfId="0" applyFont="1" applyBorder="1" applyAlignment="1">
      <alignment horizontal="left" indent="1"/>
    </xf>
    <xf numFmtId="168" fontId="32" fillId="0" borderId="11" xfId="0" applyNumberFormat="1" applyFont="1" applyFill="1" applyBorder="1" applyAlignment="1">
      <alignment horizontal="center" vertical="center"/>
    </xf>
    <xf numFmtId="0" fontId="29" fillId="0" borderId="11" xfId="0" applyFont="1" applyFill="1" applyBorder="1"/>
    <xf numFmtId="168" fontId="0" fillId="13" borderId="11" xfId="0" applyNumberFormat="1" applyFont="1" applyFill="1" applyBorder="1"/>
    <xf numFmtId="3" fontId="0" fillId="0" borderId="11" xfId="0" applyNumberFormat="1" applyFont="1" applyBorder="1" applyAlignment="1">
      <alignment horizontal="center" vertical="center"/>
    </xf>
    <xf numFmtId="168" fontId="0" fillId="0" borderId="11" xfId="0" applyNumberFormat="1" applyFont="1" applyFill="1" applyBorder="1"/>
    <xf numFmtId="0" fontId="0" fillId="13" borderId="11" xfId="0" applyFont="1" applyFill="1" applyBorder="1"/>
    <xf numFmtId="0" fontId="29" fillId="13" borderId="11" xfId="0" applyFont="1" applyFill="1" applyBorder="1" applyAlignment="1">
      <alignment horizontal="center"/>
    </xf>
    <xf numFmtId="0" fontId="0" fillId="13" borderId="11" xfId="0" applyFont="1" applyFill="1" applyBorder="1" applyAlignment="1">
      <alignment horizontal="left" indent="1"/>
    </xf>
    <xf numFmtId="0" fontId="29" fillId="13" borderId="11" xfId="0" applyFont="1" applyFill="1" applyBorder="1"/>
    <xf numFmtId="43" fontId="15" fillId="0" borderId="11" xfId="1" applyNumberFormat="1" applyFont="1" applyFill="1" applyBorder="1" applyAlignment="1" applyProtection="1">
      <alignment vertical="center" wrapText="1"/>
      <protection locked="0"/>
    </xf>
    <xf numFmtId="43" fontId="15" fillId="0" borderId="14" xfId="1" applyNumberFormat="1" applyFont="1" applyFill="1" applyBorder="1" applyAlignment="1" applyProtection="1">
      <alignment vertical="center" wrapText="1"/>
      <protection locked="0"/>
    </xf>
    <xf numFmtId="0" fontId="5" fillId="10" borderId="4" xfId="0" applyFont="1" applyFill="1" applyBorder="1" applyAlignment="1">
      <alignment vertical="center"/>
    </xf>
    <xf numFmtId="167" fontId="0" fillId="0" borderId="0" xfId="0" applyNumberFormat="1" applyAlignment="1">
      <alignment horizontal="center" vertical="center" wrapText="1"/>
    </xf>
    <xf numFmtId="0" fontId="6" fillId="0" borderId="0" xfId="0" applyFont="1" applyAlignment="1"/>
    <xf numFmtId="0" fontId="28" fillId="10" borderId="71" xfId="0" applyFont="1" applyFill="1" applyBorder="1" applyAlignment="1">
      <alignment vertical="center" wrapText="1"/>
    </xf>
    <xf numFmtId="0" fontId="28" fillId="10" borderId="72" xfId="0" applyFont="1" applyFill="1" applyBorder="1" applyAlignment="1">
      <alignment vertical="center" wrapText="1"/>
    </xf>
    <xf numFmtId="0" fontId="28" fillId="10" borderId="73" xfId="0" applyFont="1" applyFill="1" applyBorder="1" applyAlignment="1">
      <alignment vertical="center" wrapText="1"/>
    </xf>
    <xf numFmtId="0" fontId="4" fillId="10" borderId="74" xfId="0" applyFont="1" applyFill="1" applyBorder="1" applyAlignment="1">
      <alignment vertical="center" wrapText="1"/>
    </xf>
    <xf numFmtId="0" fontId="28" fillId="10" borderId="0" xfId="0" applyFont="1" applyFill="1" applyBorder="1" applyAlignment="1">
      <alignment vertical="center" wrapText="1"/>
    </xf>
    <xf numFmtId="0" fontId="28" fillId="10" borderId="75" xfId="0" applyFont="1" applyFill="1" applyBorder="1" applyAlignment="1">
      <alignment vertical="center" wrapText="1"/>
    </xf>
    <xf numFmtId="0" fontId="4" fillId="10" borderId="76" xfId="0" applyFont="1" applyFill="1" applyBorder="1" applyAlignment="1">
      <alignment vertical="center" wrapText="1"/>
    </xf>
    <xf numFmtId="0" fontId="28" fillId="10" borderId="77" xfId="0" applyFont="1" applyFill="1" applyBorder="1" applyAlignment="1">
      <alignment vertical="center" wrapText="1"/>
    </xf>
    <xf numFmtId="0" fontId="28" fillId="10" borderId="78" xfId="0" applyFont="1" applyFill="1" applyBorder="1" applyAlignment="1">
      <alignment vertical="center" wrapText="1"/>
    </xf>
    <xf numFmtId="0" fontId="25" fillId="11"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0" fillId="0" borderId="10"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2" fillId="7" borderId="26" xfId="0" applyFont="1" applyFill="1" applyBorder="1" applyAlignment="1">
      <alignment vertical="center" wrapText="1"/>
    </xf>
    <xf numFmtId="0" fontId="0" fillId="10" borderId="0" xfId="0" applyFill="1" applyAlignment="1">
      <alignment vertical="center" wrapText="1"/>
    </xf>
    <xf numFmtId="0" fontId="33" fillId="3" borderId="16" xfId="0" applyFont="1" applyFill="1" applyBorder="1" applyAlignment="1">
      <alignment horizontal="center" vertical="center" wrapText="1"/>
    </xf>
    <xf numFmtId="0" fontId="34" fillId="0" borderId="17" xfId="0" applyFont="1" applyBorder="1" applyAlignment="1">
      <alignment vertical="center" wrapText="1"/>
    </xf>
    <xf numFmtId="0" fontId="34" fillId="0" borderId="18" xfId="0" applyFont="1" applyBorder="1" applyAlignment="1">
      <alignment vertical="center" wrapText="1"/>
    </xf>
    <xf numFmtId="0" fontId="8" fillId="3" borderId="16" xfId="0" applyFont="1" applyFill="1" applyBorder="1" applyAlignment="1">
      <alignment horizontal="center"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4" borderId="23" xfId="0" applyFont="1" applyFill="1" applyBorder="1" applyAlignment="1">
      <alignment vertical="center" wrapText="1"/>
    </xf>
    <xf numFmtId="0" fontId="2" fillId="4" borderId="26" xfId="0" applyFont="1" applyFill="1" applyBorder="1" applyAlignment="1">
      <alignment vertical="center" wrapText="1"/>
    </xf>
    <xf numFmtId="0" fontId="2" fillId="5" borderId="26" xfId="0" applyFont="1" applyFill="1" applyBorder="1" applyAlignment="1">
      <alignment vertical="center" wrapText="1"/>
    </xf>
    <xf numFmtId="0" fontId="2" fillId="0" borderId="26" xfId="0" applyFont="1" applyBorder="1" applyAlignment="1">
      <alignment vertical="center" wrapText="1"/>
    </xf>
    <xf numFmtId="0" fontId="2" fillId="6" borderId="26" xfId="0" applyFont="1" applyFill="1" applyBorder="1" applyAlignment="1">
      <alignment vertical="center" wrapText="1" shrinkToFit="1"/>
    </xf>
    <xf numFmtId="0" fontId="2" fillId="0" borderId="26" xfId="0" applyFont="1" applyBorder="1" applyAlignment="1">
      <alignment vertical="center" wrapText="1" shrinkToFit="1"/>
    </xf>
    <xf numFmtId="0" fontId="12" fillId="3" borderId="50"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0" fillId="0" borderId="51" xfId="0" applyBorder="1" applyAlignment="1">
      <alignment vertical="center" wrapText="1"/>
    </xf>
    <xf numFmtId="0" fontId="0" fillId="0" borderId="53" xfId="0" applyBorder="1" applyAlignment="1">
      <alignment vertical="center" wrapText="1"/>
    </xf>
    <xf numFmtId="43" fontId="18" fillId="9" borderId="2" xfId="1" applyNumberFormat="1" applyFont="1" applyFill="1" applyBorder="1" applyAlignment="1" applyProtection="1">
      <alignment horizontal="center" vertical="center" wrapText="1"/>
    </xf>
    <xf numFmtId="43" fontId="18" fillId="9" borderId="4" xfId="1" applyNumberFormat="1" applyFont="1" applyFill="1" applyBorder="1" applyAlignment="1" applyProtection="1">
      <alignment horizontal="center" vertical="center" wrapText="1"/>
    </xf>
    <xf numFmtId="43" fontId="18" fillId="9" borderId="3" xfId="1" applyNumberFormat="1" applyFont="1" applyFill="1" applyBorder="1" applyAlignment="1" applyProtection="1">
      <alignment horizontal="center" vertical="center" wrapText="1"/>
    </xf>
    <xf numFmtId="43" fontId="18" fillId="9" borderId="10" xfId="1" applyNumberFormat="1" applyFont="1" applyFill="1" applyBorder="1" applyAlignment="1" applyProtection="1">
      <alignment horizontal="center" vertical="center" wrapText="1"/>
    </xf>
    <xf numFmtId="43" fontId="18" fillId="9" borderId="1" xfId="1" applyNumberFormat="1" applyFont="1" applyFill="1" applyBorder="1" applyAlignment="1" applyProtection="1">
      <alignment horizontal="center" vertical="center" wrapText="1"/>
    </xf>
    <xf numFmtId="43" fontId="18" fillId="9" borderId="8" xfId="1" applyNumberFormat="1" applyFont="1" applyFill="1" applyBorder="1" applyAlignment="1" applyProtection="1">
      <alignment horizontal="center" vertical="center" wrapText="1"/>
    </xf>
    <xf numFmtId="0" fontId="6" fillId="10" borderId="0" xfId="0" applyFont="1" applyFill="1" applyAlignment="1">
      <alignment vertical="center" wrapText="1"/>
    </xf>
    <xf numFmtId="0" fontId="4" fillId="10" borderId="0" xfId="0" applyFont="1" applyFill="1" applyAlignment="1">
      <alignment vertical="center" wrapText="1"/>
    </xf>
    <xf numFmtId="0" fontId="2" fillId="7" borderId="11" xfId="0" applyFont="1" applyFill="1" applyBorder="1" applyAlignment="1">
      <alignment horizontal="center" vertical="center" wrapText="1"/>
    </xf>
    <xf numFmtId="0" fontId="0" fillId="7" borderId="11" xfId="0" applyFill="1" applyBorder="1" applyAlignment="1">
      <alignment horizontal="center" vertical="center" wrapText="1"/>
    </xf>
    <xf numFmtId="0" fontId="0" fillId="7" borderId="11" xfId="0" applyFill="1" applyBorder="1" applyAlignment="1"/>
    <xf numFmtId="0" fontId="0" fillId="7" borderId="14" xfId="0" applyFill="1" applyBorder="1" applyAlignment="1"/>
    <xf numFmtId="43" fontId="15" fillId="0" borderId="5" xfId="1" applyNumberFormat="1" applyFont="1" applyFill="1" applyBorder="1" applyAlignment="1" applyProtection="1">
      <alignment horizontal="center" vertical="center" wrapText="1"/>
      <protection locked="0"/>
    </xf>
    <xf numFmtId="43" fontId="15" fillId="0" borderId="9" xfId="1" applyNumberFormat="1" applyFont="1" applyFill="1" applyBorder="1" applyAlignment="1" applyProtection="1">
      <alignment horizontal="center" vertical="center" wrapText="1"/>
      <protection locked="0"/>
    </xf>
    <xf numFmtId="43" fontId="15" fillId="0" borderId="13" xfId="1" applyNumberFormat="1" applyFont="1" applyFill="1" applyBorder="1" applyAlignment="1" applyProtection="1">
      <alignment horizontal="center" vertical="center" wrapText="1"/>
      <protection locked="0"/>
    </xf>
    <xf numFmtId="43" fontId="15" fillId="0" borderId="11" xfId="1" applyNumberFormat="1" applyFont="1" applyFill="1" applyBorder="1" applyAlignment="1" applyProtection="1">
      <alignment vertical="center" wrapText="1"/>
      <protection locked="0"/>
    </xf>
    <xf numFmtId="43" fontId="4" fillId="0" borderId="11" xfId="0" applyNumberFormat="1" applyFont="1" applyBorder="1" applyAlignment="1" applyProtection="1">
      <alignment vertical="center" wrapText="1"/>
      <protection locked="0"/>
    </xf>
    <xf numFmtId="0" fontId="2" fillId="6" borderId="11"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1" xfId="0" applyFill="1" applyBorder="1" applyAlignment="1"/>
    <xf numFmtId="0" fontId="0" fillId="6" borderId="14" xfId="0" applyFill="1" applyBorder="1" applyAlignment="1"/>
    <xf numFmtId="43" fontId="15" fillId="0" borderId="14" xfId="1" applyNumberFormat="1" applyFont="1" applyFill="1" applyBorder="1" applyAlignment="1" applyProtection="1">
      <alignment vertical="center" wrapText="1"/>
      <protection locked="0"/>
    </xf>
    <xf numFmtId="0" fontId="2"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11" xfId="0" applyFill="1" applyBorder="1" applyAlignment="1"/>
    <xf numFmtId="0" fontId="0" fillId="5" borderId="14" xfId="0" applyFill="1" applyBorder="1" applyAlignment="1"/>
    <xf numFmtId="43" fontId="4" fillId="0" borderId="14" xfId="0" applyNumberFormat="1" applyFont="1" applyBorder="1" applyAlignment="1" applyProtection="1">
      <alignment vertical="center" wrapText="1"/>
      <protection locked="0"/>
    </xf>
    <xf numFmtId="0" fontId="2" fillId="4" borderId="11"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0" borderId="11" xfId="0" applyBorder="1" applyAlignment="1"/>
    <xf numFmtId="0" fontId="0" fillId="0" borderId="14" xfId="0" applyBorder="1" applyAlignment="1"/>
    <xf numFmtId="43" fontId="15" fillId="0" borderId="5" xfId="1" applyNumberFormat="1" applyFont="1" applyFill="1" applyBorder="1" applyAlignment="1" applyProtection="1">
      <alignment vertical="center" wrapText="1"/>
      <protection locked="0"/>
    </xf>
    <xf numFmtId="43" fontId="15" fillId="0" borderId="13" xfId="1" applyNumberFormat="1" applyFont="1" applyFill="1" applyBorder="1" applyAlignment="1" applyProtection="1">
      <alignment vertical="center" wrapText="1"/>
      <protection locked="0"/>
    </xf>
    <xf numFmtId="0" fontId="12" fillId="8" borderId="11" xfId="0" applyFont="1" applyFill="1" applyBorder="1" applyAlignment="1">
      <alignment horizontal="center" vertical="center" wrapText="1"/>
    </xf>
    <xf numFmtId="0" fontId="12" fillId="8" borderId="11" xfId="0" applyFont="1" applyFill="1" applyBorder="1" applyAlignment="1">
      <alignment horizontal="center" vertical="center"/>
    </xf>
    <xf numFmtId="0" fontId="12" fillId="8" borderId="14"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3" fillId="2" borderId="13" xfId="0" applyFont="1" applyFill="1" applyBorder="1" applyAlignment="1" applyProtection="1">
      <alignment horizontal="center" vertical="center" wrapText="1"/>
    </xf>
    <xf numFmtId="0" fontId="2" fillId="2" borderId="11" xfId="0" applyFont="1" applyFill="1" applyBorder="1" applyAlignment="1" applyProtection="1">
      <alignment wrapText="1"/>
    </xf>
    <xf numFmtId="0" fontId="13" fillId="2" borderId="8" xfId="0" applyFont="1" applyFill="1" applyBorder="1" applyAlignment="1" applyProtection="1">
      <alignment horizontal="center" vertical="center" wrapText="1"/>
    </xf>
    <xf numFmtId="0" fontId="2" fillId="2" borderId="12" xfId="0" applyFont="1" applyFill="1" applyBorder="1" applyAlignment="1" applyProtection="1">
      <alignment wrapText="1"/>
    </xf>
    <xf numFmtId="0" fontId="5" fillId="2" borderId="13" xfId="0" applyFont="1" applyFill="1" applyBorder="1" applyAlignment="1" applyProtection="1">
      <alignment horizontal="center" vertical="center" wrapText="1"/>
    </xf>
    <xf numFmtId="0" fontId="5" fillId="2" borderId="11" xfId="0" applyFont="1" applyFill="1" applyBorder="1" applyAlignment="1" applyProtection="1">
      <alignment vertical="center" wrapText="1"/>
    </xf>
    <xf numFmtId="0" fontId="5" fillId="2" borderId="11" xfId="0" applyFont="1" applyFill="1" applyBorder="1" applyAlignment="1" applyProtection="1">
      <alignment wrapText="1"/>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0" fillId="0" borderId="0" xfId="0" applyBorder="1" applyAlignment="1">
      <alignment horizontal="center" vertical="center" wrapText="1"/>
    </xf>
    <xf numFmtId="0" fontId="30" fillId="0" borderId="0" xfId="0" applyFont="1" applyAlignment="1">
      <alignment horizontal="center" vertical="center" wrapText="1"/>
    </xf>
    <xf numFmtId="0" fontId="0" fillId="13" borderId="0" xfId="0" applyFont="1" applyFill="1" applyAlignment="1">
      <alignment horizontal="center"/>
    </xf>
    <xf numFmtId="0" fontId="0" fillId="13" borderId="7" xfId="0" applyFont="1" applyFill="1" applyBorder="1" applyAlignment="1">
      <alignment horizontal="center"/>
    </xf>
  </cellXfs>
  <cellStyles count="2">
    <cellStyle name="Moneda" xfId="1" builtinId="4"/>
    <cellStyle name="Normal" xfId="0" builtinId="0"/>
  </cellStyles>
  <dxfs count="27">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95249</xdr:colOff>
      <xdr:row>0</xdr:row>
      <xdr:rowOff>142876</xdr:rowOff>
    </xdr:from>
    <xdr:to>
      <xdr:col>1</xdr:col>
      <xdr:colOff>2133600</xdr:colOff>
      <xdr:row>5</xdr:row>
      <xdr:rowOff>8448</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142876"/>
          <a:ext cx="2800351" cy="818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2676525</xdr:colOff>
      <xdr:row>0</xdr:row>
      <xdr:rowOff>161925</xdr:rowOff>
    </xdr:from>
    <xdr:to>
      <xdr:col>5</xdr:col>
      <xdr:colOff>0</xdr:colOff>
      <xdr:row>4</xdr:row>
      <xdr:rowOff>146250</xdr:rowOff>
    </xdr:to>
    <xdr:pic>
      <xdr:nvPicPr>
        <xdr:cNvPr id="8" name="Picture 15"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38525" y="161925"/>
          <a:ext cx="2038350" cy="74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962025</xdr:colOff>
      <xdr:row>0</xdr:row>
      <xdr:rowOff>133350</xdr:rowOff>
    </xdr:from>
    <xdr:to>
      <xdr:col>2</xdr:col>
      <xdr:colOff>428625</xdr:colOff>
      <xdr:row>5</xdr:row>
      <xdr:rowOff>133350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62025" y="133350"/>
          <a:ext cx="3124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xdr:row>
      <xdr:rowOff>38100</xdr:rowOff>
    </xdr:from>
    <xdr:to>
      <xdr:col>4</xdr:col>
      <xdr:colOff>9525</xdr:colOff>
      <xdr:row>5</xdr:row>
      <xdr:rowOff>85725</xdr:rowOff>
    </xdr:to>
    <xdr:pic>
      <xdr:nvPicPr>
        <xdr:cNvPr id="5" name="Picture 22"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8700" y="200025"/>
          <a:ext cx="2266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0</xdr:row>
      <xdr:rowOff>123825</xdr:rowOff>
    </xdr:from>
    <xdr:to>
      <xdr:col>3</xdr:col>
      <xdr:colOff>717176</xdr:colOff>
      <xdr:row>4</xdr:row>
      <xdr:rowOff>175392</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 y="123825"/>
          <a:ext cx="2675404" cy="813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200025</xdr:colOff>
      <xdr:row>1</xdr:row>
      <xdr:rowOff>28575</xdr:rowOff>
    </xdr:from>
    <xdr:to>
      <xdr:col>5</xdr:col>
      <xdr:colOff>145676</xdr:colOff>
      <xdr:row>4</xdr:row>
      <xdr:rowOff>133350</xdr:rowOff>
    </xdr:to>
    <xdr:pic>
      <xdr:nvPicPr>
        <xdr:cNvPr id="5" name="Picture 4"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26466" y="219075"/>
          <a:ext cx="1996328"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1</xdr:row>
      <xdr:rowOff>114300</xdr:rowOff>
    </xdr:from>
    <xdr:to>
      <xdr:col>1</xdr:col>
      <xdr:colOff>2400300</xdr:colOff>
      <xdr:row>6</xdr:row>
      <xdr:rowOff>28575</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276225"/>
          <a:ext cx="3600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xdr:row>
      <xdr:rowOff>104775</xdr:rowOff>
    </xdr:from>
    <xdr:to>
      <xdr:col>3</xdr:col>
      <xdr:colOff>666750</xdr:colOff>
      <xdr:row>6</xdr:row>
      <xdr:rowOff>38100</xdr:rowOff>
    </xdr:to>
    <xdr:pic>
      <xdr:nvPicPr>
        <xdr:cNvPr id="5" name="Picture 15"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32564" y="295275"/>
          <a:ext cx="2873829"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342901</xdr:colOff>
      <xdr:row>0</xdr:row>
      <xdr:rowOff>123825</xdr:rowOff>
    </xdr:from>
    <xdr:to>
      <xdr:col>2</xdr:col>
      <xdr:colOff>1228726</xdr:colOff>
      <xdr:row>5</xdr:row>
      <xdr:rowOff>15488</xdr:rowOff>
    </xdr:to>
    <xdr:pic>
      <xdr:nvPicPr>
        <xdr:cNvPr id="10"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901" y="123825"/>
          <a:ext cx="3200400" cy="844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0</xdr:row>
      <xdr:rowOff>171450</xdr:rowOff>
    </xdr:from>
    <xdr:to>
      <xdr:col>4</xdr:col>
      <xdr:colOff>1200150</xdr:colOff>
      <xdr:row>5</xdr:row>
      <xdr:rowOff>104775</xdr:rowOff>
    </xdr:to>
    <xdr:pic>
      <xdr:nvPicPr>
        <xdr:cNvPr id="12" name="Picture 15"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9625" y="171450"/>
          <a:ext cx="2552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1076325</xdr:colOff>
      <xdr:row>4</xdr:row>
      <xdr:rowOff>28575</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438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1409700</xdr:colOff>
      <xdr:row>0</xdr:row>
      <xdr:rowOff>104776</xdr:rowOff>
    </xdr:from>
    <xdr:to>
      <xdr:col>3</xdr:col>
      <xdr:colOff>504825</xdr:colOff>
      <xdr:row>4</xdr:row>
      <xdr:rowOff>89778</xdr:rowOff>
    </xdr:to>
    <xdr:pic>
      <xdr:nvPicPr>
        <xdr:cNvPr id="12" name="Picture 15"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95600" y="104776"/>
          <a:ext cx="2152650" cy="74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390525</xdr:colOff>
      <xdr:row>3</xdr:row>
      <xdr:rowOff>123825</xdr:rowOff>
    </xdr:to>
    <xdr:pic>
      <xdr:nvPicPr>
        <xdr:cNvPr id="10"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0193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628650</xdr:colOff>
      <xdr:row>0</xdr:row>
      <xdr:rowOff>123825</xdr:rowOff>
    </xdr:from>
    <xdr:to>
      <xdr:col>2</xdr:col>
      <xdr:colOff>533400</xdr:colOff>
      <xdr:row>3</xdr:row>
      <xdr:rowOff>173725</xdr:rowOff>
    </xdr:to>
    <xdr:pic>
      <xdr:nvPicPr>
        <xdr:cNvPr id="12" name="Picture 15" descr="Logo FS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250" y="123825"/>
          <a:ext cx="1790700" cy="62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180"/>
  </cols>
  <sheetData>
    <row r="5" spans="3:12" ht="30.75" x14ac:dyDescent="0.4">
      <c r="C5" s="204" t="s">
        <v>142</v>
      </c>
    </row>
    <row r="8" spans="3:12" ht="15.75" thickBot="1" x14ac:dyDescent="0.3">
      <c r="C8" s="190"/>
      <c r="D8" s="190"/>
      <c r="E8" s="190"/>
      <c r="F8" s="190"/>
      <c r="G8" s="190"/>
      <c r="H8" s="190"/>
      <c r="I8" s="190"/>
      <c r="J8" s="190"/>
      <c r="K8" s="190"/>
      <c r="L8" s="190"/>
    </row>
    <row r="9" spans="3:12" ht="16.5" customHeight="1" x14ac:dyDescent="0.25">
      <c r="C9" s="230" t="s">
        <v>143</v>
      </c>
      <c r="D9" s="231"/>
      <c r="E9" s="231"/>
      <c r="F9" s="231"/>
      <c r="G9" s="231"/>
      <c r="H9" s="231"/>
      <c r="I9" s="231"/>
      <c r="J9" s="231"/>
      <c r="K9" s="231"/>
      <c r="L9" s="232"/>
    </row>
    <row r="10" spans="3:12" ht="32.25" customHeight="1" x14ac:dyDescent="0.25">
      <c r="C10" s="233" t="s">
        <v>144</v>
      </c>
      <c r="D10" s="234"/>
      <c r="E10" s="234"/>
      <c r="F10" s="234"/>
      <c r="G10" s="234"/>
      <c r="H10" s="234"/>
      <c r="I10" s="234"/>
      <c r="J10" s="234"/>
      <c r="K10" s="234"/>
      <c r="L10" s="235"/>
    </row>
    <row r="11" spans="3:12" ht="50.25" customHeight="1" thickBot="1" x14ac:dyDescent="0.3">
      <c r="C11" s="236" t="s">
        <v>145</v>
      </c>
      <c r="D11" s="237"/>
      <c r="E11" s="237"/>
      <c r="F11" s="237"/>
      <c r="G11" s="237"/>
      <c r="H11" s="237"/>
      <c r="I11" s="237"/>
      <c r="J11" s="237"/>
      <c r="K11" s="237"/>
      <c r="L11" s="238"/>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election activeCell="A11" sqref="A11:B11"/>
    </sheetView>
  </sheetViews>
  <sheetFormatPr baseColWidth="10" defaultRowHeight="15" x14ac:dyDescent="0.25"/>
  <cols>
    <col min="1" max="1" width="11.42578125" style="1"/>
    <col min="2" max="2" width="51.5703125" style="1" customWidth="1"/>
    <col min="3" max="3" width="7.7109375" style="1" customWidth="1"/>
    <col min="4" max="4" width="7.42578125" style="1" customWidth="1"/>
    <col min="5" max="5" width="9.140625" style="1" customWidth="1"/>
    <col min="6" max="6" width="13.42578125" style="1" customWidth="1"/>
    <col min="7" max="7" width="12.5703125" style="1" customWidth="1"/>
    <col min="8" max="253" width="11.42578125" style="1"/>
    <col min="254" max="254" width="40.42578125" style="1" customWidth="1"/>
    <col min="255" max="255" width="7.7109375" style="1" customWidth="1"/>
    <col min="256" max="256" width="7.42578125" style="1" customWidth="1"/>
    <col min="257" max="257" width="9.140625" style="1" customWidth="1"/>
    <col min="258" max="258" width="16.85546875" style="1" customWidth="1"/>
    <col min="259" max="259" width="13.42578125" style="1" customWidth="1"/>
    <col min="260" max="260" width="12.5703125" style="1" customWidth="1"/>
    <col min="261" max="509" width="11.42578125" style="1"/>
    <col min="510" max="510" width="40.42578125" style="1" customWidth="1"/>
    <col min="511" max="511" width="7.7109375" style="1" customWidth="1"/>
    <col min="512" max="512" width="7.42578125" style="1" customWidth="1"/>
    <col min="513" max="513" width="9.140625" style="1" customWidth="1"/>
    <col min="514" max="514" width="16.85546875" style="1" customWidth="1"/>
    <col min="515" max="515" width="13.42578125" style="1" customWidth="1"/>
    <col min="516" max="516" width="12.5703125" style="1" customWidth="1"/>
    <col min="517" max="765" width="11.42578125" style="1"/>
    <col min="766" max="766" width="40.42578125" style="1" customWidth="1"/>
    <col min="767" max="767" width="7.7109375" style="1" customWidth="1"/>
    <col min="768" max="768" width="7.42578125" style="1" customWidth="1"/>
    <col min="769" max="769" width="9.140625" style="1" customWidth="1"/>
    <col min="770" max="770" width="16.85546875" style="1" customWidth="1"/>
    <col min="771" max="771" width="13.42578125" style="1" customWidth="1"/>
    <col min="772" max="772" width="12.5703125" style="1" customWidth="1"/>
    <col min="773" max="1021" width="11.42578125" style="1"/>
    <col min="1022" max="1022" width="40.42578125" style="1" customWidth="1"/>
    <col min="1023" max="1023" width="7.7109375" style="1" customWidth="1"/>
    <col min="1024" max="1024" width="7.42578125" style="1" customWidth="1"/>
    <col min="1025" max="1025" width="9.140625" style="1" customWidth="1"/>
    <col min="1026" max="1026" width="16.85546875" style="1" customWidth="1"/>
    <col min="1027" max="1027" width="13.42578125" style="1" customWidth="1"/>
    <col min="1028" max="1028" width="12.5703125" style="1" customWidth="1"/>
    <col min="1029" max="1277" width="11.42578125" style="1"/>
    <col min="1278" max="1278" width="40.42578125" style="1" customWidth="1"/>
    <col min="1279" max="1279" width="7.7109375" style="1" customWidth="1"/>
    <col min="1280" max="1280" width="7.42578125" style="1" customWidth="1"/>
    <col min="1281" max="1281" width="9.140625" style="1" customWidth="1"/>
    <col min="1282" max="1282" width="16.85546875" style="1" customWidth="1"/>
    <col min="1283" max="1283" width="13.42578125" style="1" customWidth="1"/>
    <col min="1284" max="1284" width="12.5703125" style="1" customWidth="1"/>
    <col min="1285" max="1533" width="11.42578125" style="1"/>
    <col min="1534" max="1534" width="40.42578125" style="1" customWidth="1"/>
    <col min="1535" max="1535" width="7.7109375" style="1" customWidth="1"/>
    <col min="1536" max="1536" width="7.42578125" style="1" customWidth="1"/>
    <col min="1537" max="1537" width="9.140625" style="1" customWidth="1"/>
    <col min="1538" max="1538" width="16.85546875" style="1" customWidth="1"/>
    <col min="1539" max="1539" width="13.42578125" style="1" customWidth="1"/>
    <col min="1540" max="1540" width="12.5703125" style="1" customWidth="1"/>
    <col min="1541" max="1789" width="11.42578125" style="1"/>
    <col min="1790" max="1790" width="40.42578125" style="1" customWidth="1"/>
    <col min="1791" max="1791" width="7.7109375" style="1" customWidth="1"/>
    <col min="1792" max="1792" width="7.42578125" style="1" customWidth="1"/>
    <col min="1793" max="1793" width="9.140625" style="1" customWidth="1"/>
    <col min="1794" max="1794" width="16.85546875" style="1" customWidth="1"/>
    <col min="1795" max="1795" width="13.42578125" style="1" customWidth="1"/>
    <col min="1796" max="1796" width="12.5703125" style="1" customWidth="1"/>
    <col min="1797" max="2045" width="11.42578125" style="1"/>
    <col min="2046" max="2046" width="40.42578125" style="1" customWidth="1"/>
    <col min="2047" max="2047" width="7.7109375" style="1" customWidth="1"/>
    <col min="2048" max="2048" width="7.42578125" style="1" customWidth="1"/>
    <col min="2049" max="2049" width="9.140625" style="1" customWidth="1"/>
    <col min="2050" max="2050" width="16.85546875" style="1" customWidth="1"/>
    <col min="2051" max="2051" width="13.42578125" style="1" customWidth="1"/>
    <col min="2052" max="2052" width="12.5703125" style="1" customWidth="1"/>
    <col min="2053" max="2301" width="11.42578125" style="1"/>
    <col min="2302" max="2302" width="40.42578125" style="1" customWidth="1"/>
    <col min="2303" max="2303" width="7.7109375" style="1" customWidth="1"/>
    <col min="2304" max="2304" width="7.42578125" style="1" customWidth="1"/>
    <col min="2305" max="2305" width="9.140625" style="1" customWidth="1"/>
    <col min="2306" max="2306" width="16.85546875" style="1" customWidth="1"/>
    <col min="2307" max="2307" width="13.42578125" style="1" customWidth="1"/>
    <col min="2308" max="2308" width="12.5703125" style="1" customWidth="1"/>
    <col min="2309" max="2557" width="11.42578125" style="1"/>
    <col min="2558" max="2558" width="40.42578125" style="1" customWidth="1"/>
    <col min="2559" max="2559" width="7.7109375" style="1" customWidth="1"/>
    <col min="2560" max="2560" width="7.42578125" style="1" customWidth="1"/>
    <col min="2561" max="2561" width="9.140625" style="1" customWidth="1"/>
    <col min="2562" max="2562" width="16.85546875" style="1" customWidth="1"/>
    <col min="2563" max="2563" width="13.42578125" style="1" customWidth="1"/>
    <col min="2564" max="2564" width="12.5703125" style="1" customWidth="1"/>
    <col min="2565" max="2813" width="11.42578125" style="1"/>
    <col min="2814" max="2814" width="40.42578125" style="1" customWidth="1"/>
    <col min="2815" max="2815" width="7.7109375" style="1" customWidth="1"/>
    <col min="2816" max="2816" width="7.42578125" style="1" customWidth="1"/>
    <col min="2817" max="2817" width="9.140625" style="1" customWidth="1"/>
    <col min="2818" max="2818" width="16.85546875" style="1" customWidth="1"/>
    <col min="2819" max="2819" width="13.42578125" style="1" customWidth="1"/>
    <col min="2820" max="2820" width="12.5703125" style="1" customWidth="1"/>
    <col min="2821" max="3069" width="11.42578125" style="1"/>
    <col min="3070" max="3070" width="40.42578125" style="1" customWidth="1"/>
    <col min="3071" max="3071" width="7.7109375" style="1" customWidth="1"/>
    <col min="3072" max="3072" width="7.42578125" style="1" customWidth="1"/>
    <col min="3073" max="3073" width="9.140625" style="1" customWidth="1"/>
    <col min="3074" max="3074" width="16.85546875" style="1" customWidth="1"/>
    <col min="3075" max="3075" width="13.42578125" style="1" customWidth="1"/>
    <col min="3076" max="3076" width="12.5703125" style="1" customWidth="1"/>
    <col min="3077" max="3325" width="11.42578125" style="1"/>
    <col min="3326" max="3326" width="40.42578125" style="1" customWidth="1"/>
    <col min="3327" max="3327" width="7.7109375" style="1" customWidth="1"/>
    <col min="3328" max="3328" width="7.42578125" style="1" customWidth="1"/>
    <col min="3329" max="3329" width="9.140625" style="1" customWidth="1"/>
    <col min="3330" max="3330" width="16.85546875" style="1" customWidth="1"/>
    <col min="3331" max="3331" width="13.42578125" style="1" customWidth="1"/>
    <col min="3332" max="3332" width="12.5703125" style="1" customWidth="1"/>
    <col min="3333" max="3581" width="11.42578125" style="1"/>
    <col min="3582" max="3582" width="40.42578125" style="1" customWidth="1"/>
    <col min="3583" max="3583" width="7.7109375" style="1" customWidth="1"/>
    <col min="3584" max="3584" width="7.42578125" style="1" customWidth="1"/>
    <col min="3585" max="3585" width="9.140625" style="1" customWidth="1"/>
    <col min="3586" max="3586" width="16.85546875" style="1" customWidth="1"/>
    <col min="3587" max="3587" width="13.42578125" style="1" customWidth="1"/>
    <col min="3588" max="3588" width="12.5703125" style="1" customWidth="1"/>
    <col min="3589" max="3837" width="11.42578125" style="1"/>
    <col min="3838" max="3838" width="40.42578125" style="1" customWidth="1"/>
    <col min="3839" max="3839" width="7.7109375" style="1" customWidth="1"/>
    <col min="3840" max="3840" width="7.42578125" style="1" customWidth="1"/>
    <col min="3841" max="3841" width="9.140625" style="1" customWidth="1"/>
    <col min="3842" max="3842" width="16.85546875" style="1" customWidth="1"/>
    <col min="3843" max="3843" width="13.42578125" style="1" customWidth="1"/>
    <col min="3844" max="3844" width="12.5703125" style="1" customWidth="1"/>
    <col min="3845" max="4093" width="11.42578125" style="1"/>
    <col min="4094" max="4094" width="40.42578125" style="1" customWidth="1"/>
    <col min="4095" max="4095" width="7.7109375" style="1" customWidth="1"/>
    <col min="4096" max="4096" width="7.42578125" style="1" customWidth="1"/>
    <col min="4097" max="4097" width="9.140625" style="1" customWidth="1"/>
    <col min="4098" max="4098" width="16.85546875" style="1" customWidth="1"/>
    <col min="4099" max="4099" width="13.42578125" style="1" customWidth="1"/>
    <col min="4100" max="4100" width="12.5703125" style="1" customWidth="1"/>
    <col min="4101" max="4349" width="11.42578125" style="1"/>
    <col min="4350" max="4350" width="40.42578125" style="1" customWidth="1"/>
    <col min="4351" max="4351" width="7.7109375" style="1" customWidth="1"/>
    <col min="4352" max="4352" width="7.42578125" style="1" customWidth="1"/>
    <col min="4353" max="4353" width="9.140625" style="1" customWidth="1"/>
    <col min="4354" max="4354" width="16.85546875" style="1" customWidth="1"/>
    <col min="4355" max="4355" width="13.42578125" style="1" customWidth="1"/>
    <col min="4356" max="4356" width="12.5703125" style="1" customWidth="1"/>
    <col min="4357" max="4605" width="11.42578125" style="1"/>
    <col min="4606" max="4606" width="40.42578125" style="1" customWidth="1"/>
    <col min="4607" max="4607" width="7.7109375" style="1" customWidth="1"/>
    <col min="4608" max="4608" width="7.42578125" style="1" customWidth="1"/>
    <col min="4609" max="4609" width="9.140625" style="1" customWidth="1"/>
    <col min="4610" max="4610" width="16.85546875" style="1" customWidth="1"/>
    <col min="4611" max="4611" width="13.42578125" style="1" customWidth="1"/>
    <col min="4612" max="4612" width="12.5703125" style="1" customWidth="1"/>
    <col min="4613" max="4861" width="11.42578125" style="1"/>
    <col min="4862" max="4862" width="40.42578125" style="1" customWidth="1"/>
    <col min="4863" max="4863" width="7.7109375" style="1" customWidth="1"/>
    <col min="4864" max="4864" width="7.42578125" style="1" customWidth="1"/>
    <col min="4865" max="4865" width="9.140625" style="1" customWidth="1"/>
    <col min="4866" max="4866" width="16.85546875" style="1" customWidth="1"/>
    <col min="4867" max="4867" width="13.42578125" style="1" customWidth="1"/>
    <col min="4868" max="4868" width="12.5703125" style="1" customWidth="1"/>
    <col min="4869" max="5117" width="11.42578125" style="1"/>
    <col min="5118" max="5118" width="40.42578125" style="1" customWidth="1"/>
    <col min="5119" max="5119" width="7.7109375" style="1" customWidth="1"/>
    <col min="5120" max="5120" width="7.42578125" style="1" customWidth="1"/>
    <col min="5121" max="5121" width="9.140625" style="1" customWidth="1"/>
    <col min="5122" max="5122" width="16.85546875" style="1" customWidth="1"/>
    <col min="5123" max="5123" width="13.42578125" style="1" customWidth="1"/>
    <col min="5124" max="5124" width="12.5703125" style="1" customWidth="1"/>
    <col min="5125" max="5373" width="11.42578125" style="1"/>
    <col min="5374" max="5374" width="40.42578125" style="1" customWidth="1"/>
    <col min="5375" max="5375" width="7.7109375" style="1" customWidth="1"/>
    <col min="5376" max="5376" width="7.42578125" style="1" customWidth="1"/>
    <col min="5377" max="5377" width="9.140625" style="1" customWidth="1"/>
    <col min="5378" max="5378" width="16.85546875" style="1" customWidth="1"/>
    <col min="5379" max="5379" width="13.42578125" style="1" customWidth="1"/>
    <col min="5380" max="5380" width="12.5703125" style="1" customWidth="1"/>
    <col min="5381" max="5629" width="11.42578125" style="1"/>
    <col min="5630" max="5630" width="40.42578125" style="1" customWidth="1"/>
    <col min="5631" max="5631" width="7.7109375" style="1" customWidth="1"/>
    <col min="5632" max="5632" width="7.42578125" style="1" customWidth="1"/>
    <col min="5633" max="5633" width="9.140625" style="1" customWidth="1"/>
    <col min="5634" max="5634" width="16.85546875" style="1" customWidth="1"/>
    <col min="5635" max="5635" width="13.42578125" style="1" customWidth="1"/>
    <col min="5636" max="5636" width="12.5703125" style="1" customWidth="1"/>
    <col min="5637" max="5885" width="11.42578125" style="1"/>
    <col min="5886" max="5886" width="40.42578125" style="1" customWidth="1"/>
    <col min="5887" max="5887" width="7.7109375" style="1" customWidth="1"/>
    <col min="5888" max="5888" width="7.42578125" style="1" customWidth="1"/>
    <col min="5889" max="5889" width="9.140625" style="1" customWidth="1"/>
    <col min="5890" max="5890" width="16.85546875" style="1" customWidth="1"/>
    <col min="5891" max="5891" width="13.42578125" style="1" customWidth="1"/>
    <col min="5892" max="5892" width="12.5703125" style="1" customWidth="1"/>
    <col min="5893" max="6141" width="11.42578125" style="1"/>
    <col min="6142" max="6142" width="40.42578125" style="1" customWidth="1"/>
    <col min="6143" max="6143" width="7.7109375" style="1" customWidth="1"/>
    <col min="6144" max="6144" width="7.42578125" style="1" customWidth="1"/>
    <col min="6145" max="6145" width="9.140625" style="1" customWidth="1"/>
    <col min="6146" max="6146" width="16.85546875" style="1" customWidth="1"/>
    <col min="6147" max="6147" width="13.42578125" style="1" customWidth="1"/>
    <col min="6148" max="6148" width="12.5703125" style="1" customWidth="1"/>
    <col min="6149" max="6397" width="11.42578125" style="1"/>
    <col min="6398" max="6398" width="40.42578125" style="1" customWidth="1"/>
    <col min="6399" max="6399" width="7.7109375" style="1" customWidth="1"/>
    <col min="6400" max="6400" width="7.42578125" style="1" customWidth="1"/>
    <col min="6401" max="6401" width="9.140625" style="1" customWidth="1"/>
    <col min="6402" max="6402" width="16.85546875" style="1" customWidth="1"/>
    <col min="6403" max="6403" width="13.42578125" style="1" customWidth="1"/>
    <col min="6404" max="6404" width="12.5703125" style="1" customWidth="1"/>
    <col min="6405" max="6653" width="11.42578125" style="1"/>
    <col min="6654" max="6654" width="40.42578125" style="1" customWidth="1"/>
    <col min="6655" max="6655" width="7.7109375" style="1" customWidth="1"/>
    <col min="6656" max="6656" width="7.42578125" style="1" customWidth="1"/>
    <col min="6657" max="6657" width="9.140625" style="1" customWidth="1"/>
    <col min="6658" max="6658" width="16.85546875" style="1" customWidth="1"/>
    <col min="6659" max="6659" width="13.42578125" style="1" customWidth="1"/>
    <col min="6660" max="6660" width="12.5703125" style="1" customWidth="1"/>
    <col min="6661" max="6909" width="11.42578125" style="1"/>
    <col min="6910" max="6910" width="40.42578125" style="1" customWidth="1"/>
    <col min="6911" max="6911" width="7.7109375" style="1" customWidth="1"/>
    <col min="6912" max="6912" width="7.42578125" style="1" customWidth="1"/>
    <col min="6913" max="6913" width="9.140625" style="1" customWidth="1"/>
    <col min="6914" max="6914" width="16.85546875" style="1" customWidth="1"/>
    <col min="6915" max="6915" width="13.42578125" style="1" customWidth="1"/>
    <col min="6916" max="6916" width="12.5703125" style="1" customWidth="1"/>
    <col min="6917" max="7165" width="11.42578125" style="1"/>
    <col min="7166" max="7166" width="40.42578125" style="1" customWidth="1"/>
    <col min="7167" max="7167" width="7.7109375" style="1" customWidth="1"/>
    <col min="7168" max="7168" width="7.42578125" style="1" customWidth="1"/>
    <col min="7169" max="7169" width="9.140625" style="1" customWidth="1"/>
    <col min="7170" max="7170" width="16.85546875" style="1" customWidth="1"/>
    <col min="7171" max="7171" width="13.42578125" style="1" customWidth="1"/>
    <col min="7172" max="7172" width="12.5703125" style="1" customWidth="1"/>
    <col min="7173" max="7421" width="11.42578125" style="1"/>
    <col min="7422" max="7422" width="40.42578125" style="1" customWidth="1"/>
    <col min="7423" max="7423" width="7.7109375" style="1" customWidth="1"/>
    <col min="7424" max="7424" width="7.42578125" style="1" customWidth="1"/>
    <col min="7425" max="7425" width="9.140625" style="1" customWidth="1"/>
    <col min="7426" max="7426" width="16.85546875" style="1" customWidth="1"/>
    <col min="7427" max="7427" width="13.42578125" style="1" customWidth="1"/>
    <col min="7428" max="7428" width="12.5703125" style="1" customWidth="1"/>
    <col min="7429" max="7677" width="11.42578125" style="1"/>
    <col min="7678" max="7678" width="40.42578125" style="1" customWidth="1"/>
    <col min="7679" max="7679" width="7.7109375" style="1" customWidth="1"/>
    <col min="7680" max="7680" width="7.42578125" style="1" customWidth="1"/>
    <col min="7681" max="7681" width="9.140625" style="1" customWidth="1"/>
    <col min="7682" max="7682" width="16.85546875" style="1" customWidth="1"/>
    <col min="7683" max="7683" width="13.42578125" style="1" customWidth="1"/>
    <col min="7684" max="7684" width="12.5703125" style="1" customWidth="1"/>
    <col min="7685" max="7933" width="11.42578125" style="1"/>
    <col min="7934" max="7934" width="40.42578125" style="1" customWidth="1"/>
    <col min="7935" max="7935" width="7.7109375" style="1" customWidth="1"/>
    <col min="7936" max="7936" width="7.42578125" style="1" customWidth="1"/>
    <col min="7937" max="7937" width="9.140625" style="1" customWidth="1"/>
    <col min="7938" max="7938" width="16.85546875" style="1" customWidth="1"/>
    <col min="7939" max="7939" width="13.42578125" style="1" customWidth="1"/>
    <col min="7940" max="7940" width="12.5703125" style="1" customWidth="1"/>
    <col min="7941" max="8189" width="11.42578125" style="1"/>
    <col min="8190" max="8190" width="40.42578125" style="1" customWidth="1"/>
    <col min="8191" max="8191" width="7.7109375" style="1" customWidth="1"/>
    <col min="8192" max="8192" width="7.42578125" style="1" customWidth="1"/>
    <col min="8193" max="8193" width="9.140625" style="1" customWidth="1"/>
    <col min="8194" max="8194" width="16.85546875" style="1" customWidth="1"/>
    <col min="8195" max="8195" width="13.42578125" style="1" customWidth="1"/>
    <col min="8196" max="8196" width="12.5703125" style="1" customWidth="1"/>
    <col min="8197" max="8445" width="11.42578125" style="1"/>
    <col min="8446" max="8446" width="40.42578125" style="1" customWidth="1"/>
    <col min="8447" max="8447" width="7.7109375" style="1" customWidth="1"/>
    <col min="8448" max="8448" width="7.42578125" style="1" customWidth="1"/>
    <col min="8449" max="8449" width="9.140625" style="1" customWidth="1"/>
    <col min="8450" max="8450" width="16.85546875" style="1" customWidth="1"/>
    <col min="8451" max="8451" width="13.42578125" style="1" customWidth="1"/>
    <col min="8452" max="8452" width="12.5703125" style="1" customWidth="1"/>
    <col min="8453" max="8701" width="11.42578125" style="1"/>
    <col min="8702" max="8702" width="40.42578125" style="1" customWidth="1"/>
    <col min="8703" max="8703" width="7.7109375" style="1" customWidth="1"/>
    <col min="8704" max="8704" width="7.42578125" style="1" customWidth="1"/>
    <col min="8705" max="8705" width="9.140625" style="1" customWidth="1"/>
    <col min="8706" max="8706" width="16.85546875" style="1" customWidth="1"/>
    <col min="8707" max="8707" width="13.42578125" style="1" customWidth="1"/>
    <col min="8708" max="8708" width="12.5703125" style="1" customWidth="1"/>
    <col min="8709" max="8957" width="11.42578125" style="1"/>
    <col min="8958" max="8958" width="40.42578125" style="1" customWidth="1"/>
    <col min="8959" max="8959" width="7.7109375" style="1" customWidth="1"/>
    <col min="8960" max="8960" width="7.42578125" style="1" customWidth="1"/>
    <col min="8961" max="8961" width="9.140625" style="1" customWidth="1"/>
    <col min="8962" max="8962" width="16.85546875" style="1" customWidth="1"/>
    <col min="8963" max="8963" width="13.42578125" style="1" customWidth="1"/>
    <col min="8964" max="8964" width="12.5703125" style="1" customWidth="1"/>
    <col min="8965" max="9213" width="11.42578125" style="1"/>
    <col min="9214" max="9214" width="40.42578125" style="1" customWidth="1"/>
    <col min="9215" max="9215" width="7.7109375" style="1" customWidth="1"/>
    <col min="9216" max="9216" width="7.42578125" style="1" customWidth="1"/>
    <col min="9217" max="9217" width="9.140625" style="1" customWidth="1"/>
    <col min="9218" max="9218" width="16.85546875" style="1" customWidth="1"/>
    <col min="9219" max="9219" width="13.42578125" style="1" customWidth="1"/>
    <col min="9220" max="9220" width="12.5703125" style="1" customWidth="1"/>
    <col min="9221" max="9469" width="11.42578125" style="1"/>
    <col min="9470" max="9470" width="40.42578125" style="1" customWidth="1"/>
    <col min="9471" max="9471" width="7.7109375" style="1" customWidth="1"/>
    <col min="9472" max="9472" width="7.42578125" style="1" customWidth="1"/>
    <col min="9473" max="9473" width="9.140625" style="1" customWidth="1"/>
    <col min="9474" max="9474" width="16.85546875" style="1" customWidth="1"/>
    <col min="9475" max="9475" width="13.42578125" style="1" customWidth="1"/>
    <col min="9476" max="9476" width="12.5703125" style="1" customWidth="1"/>
    <col min="9477" max="9725" width="11.42578125" style="1"/>
    <col min="9726" max="9726" width="40.42578125" style="1" customWidth="1"/>
    <col min="9727" max="9727" width="7.7109375" style="1" customWidth="1"/>
    <col min="9728" max="9728" width="7.42578125" style="1" customWidth="1"/>
    <col min="9729" max="9729" width="9.140625" style="1" customWidth="1"/>
    <col min="9730" max="9730" width="16.85546875" style="1" customWidth="1"/>
    <col min="9731" max="9731" width="13.42578125" style="1" customWidth="1"/>
    <col min="9732" max="9732" width="12.5703125" style="1" customWidth="1"/>
    <col min="9733" max="9981" width="11.42578125" style="1"/>
    <col min="9982" max="9982" width="40.42578125" style="1" customWidth="1"/>
    <col min="9983" max="9983" width="7.7109375" style="1" customWidth="1"/>
    <col min="9984" max="9984" width="7.42578125" style="1" customWidth="1"/>
    <col min="9985" max="9985" width="9.140625" style="1" customWidth="1"/>
    <col min="9986" max="9986" width="16.85546875" style="1" customWidth="1"/>
    <col min="9987" max="9987" width="13.42578125" style="1" customWidth="1"/>
    <col min="9988" max="9988" width="12.5703125" style="1" customWidth="1"/>
    <col min="9989" max="10237" width="11.42578125" style="1"/>
    <col min="10238" max="10238" width="40.42578125" style="1" customWidth="1"/>
    <col min="10239" max="10239" width="7.7109375" style="1" customWidth="1"/>
    <col min="10240" max="10240" width="7.42578125" style="1" customWidth="1"/>
    <col min="10241" max="10241" width="9.140625" style="1" customWidth="1"/>
    <col min="10242" max="10242" width="16.85546875" style="1" customWidth="1"/>
    <col min="10243" max="10243" width="13.42578125" style="1" customWidth="1"/>
    <col min="10244" max="10244" width="12.5703125" style="1" customWidth="1"/>
    <col min="10245" max="10493" width="11.42578125" style="1"/>
    <col min="10494" max="10494" width="40.42578125" style="1" customWidth="1"/>
    <col min="10495" max="10495" width="7.7109375" style="1" customWidth="1"/>
    <col min="10496" max="10496" width="7.42578125" style="1" customWidth="1"/>
    <col min="10497" max="10497" width="9.140625" style="1" customWidth="1"/>
    <col min="10498" max="10498" width="16.85546875" style="1" customWidth="1"/>
    <col min="10499" max="10499" width="13.42578125" style="1" customWidth="1"/>
    <col min="10500" max="10500" width="12.5703125" style="1" customWidth="1"/>
    <col min="10501" max="10749" width="11.42578125" style="1"/>
    <col min="10750" max="10750" width="40.42578125" style="1" customWidth="1"/>
    <col min="10751" max="10751" width="7.7109375" style="1" customWidth="1"/>
    <col min="10752" max="10752" width="7.42578125" style="1" customWidth="1"/>
    <col min="10753" max="10753" width="9.140625" style="1" customWidth="1"/>
    <col min="10754" max="10754" width="16.85546875" style="1" customWidth="1"/>
    <col min="10755" max="10755" width="13.42578125" style="1" customWidth="1"/>
    <col min="10756" max="10756" width="12.5703125" style="1" customWidth="1"/>
    <col min="10757" max="11005" width="11.42578125" style="1"/>
    <col min="11006" max="11006" width="40.42578125" style="1" customWidth="1"/>
    <col min="11007" max="11007" width="7.7109375" style="1" customWidth="1"/>
    <col min="11008" max="11008" width="7.42578125" style="1" customWidth="1"/>
    <col min="11009" max="11009" width="9.140625" style="1" customWidth="1"/>
    <col min="11010" max="11010" width="16.85546875" style="1" customWidth="1"/>
    <col min="11011" max="11011" width="13.42578125" style="1" customWidth="1"/>
    <col min="11012" max="11012" width="12.5703125" style="1" customWidth="1"/>
    <col min="11013" max="11261" width="11.42578125" style="1"/>
    <col min="11262" max="11262" width="40.42578125" style="1" customWidth="1"/>
    <col min="11263" max="11263" width="7.7109375" style="1" customWidth="1"/>
    <col min="11264" max="11264" width="7.42578125" style="1" customWidth="1"/>
    <col min="11265" max="11265" width="9.140625" style="1" customWidth="1"/>
    <col min="11266" max="11266" width="16.85546875" style="1" customWidth="1"/>
    <col min="11267" max="11267" width="13.42578125" style="1" customWidth="1"/>
    <col min="11268" max="11268" width="12.5703125" style="1" customWidth="1"/>
    <col min="11269" max="11517" width="11.42578125" style="1"/>
    <col min="11518" max="11518" width="40.42578125" style="1" customWidth="1"/>
    <col min="11519" max="11519" width="7.7109375" style="1" customWidth="1"/>
    <col min="11520" max="11520" width="7.42578125" style="1" customWidth="1"/>
    <col min="11521" max="11521" width="9.140625" style="1" customWidth="1"/>
    <col min="11522" max="11522" width="16.85546875" style="1" customWidth="1"/>
    <col min="11523" max="11523" width="13.42578125" style="1" customWidth="1"/>
    <col min="11524" max="11524" width="12.5703125" style="1" customWidth="1"/>
    <col min="11525" max="11773" width="11.42578125" style="1"/>
    <col min="11774" max="11774" width="40.42578125" style="1" customWidth="1"/>
    <col min="11775" max="11775" width="7.7109375" style="1" customWidth="1"/>
    <col min="11776" max="11776" width="7.42578125" style="1" customWidth="1"/>
    <col min="11777" max="11777" width="9.140625" style="1" customWidth="1"/>
    <col min="11778" max="11778" width="16.85546875" style="1" customWidth="1"/>
    <col min="11779" max="11779" width="13.42578125" style="1" customWidth="1"/>
    <col min="11780" max="11780" width="12.5703125" style="1" customWidth="1"/>
    <col min="11781" max="12029" width="11.42578125" style="1"/>
    <col min="12030" max="12030" width="40.42578125" style="1" customWidth="1"/>
    <col min="12031" max="12031" width="7.7109375" style="1" customWidth="1"/>
    <col min="12032" max="12032" width="7.42578125" style="1" customWidth="1"/>
    <col min="12033" max="12033" width="9.140625" style="1" customWidth="1"/>
    <col min="12034" max="12034" width="16.85546875" style="1" customWidth="1"/>
    <col min="12035" max="12035" width="13.42578125" style="1" customWidth="1"/>
    <col min="12036" max="12036" width="12.5703125" style="1" customWidth="1"/>
    <col min="12037" max="12285" width="11.42578125" style="1"/>
    <col min="12286" max="12286" width="40.42578125" style="1" customWidth="1"/>
    <col min="12287" max="12287" width="7.7109375" style="1" customWidth="1"/>
    <col min="12288" max="12288" width="7.42578125" style="1" customWidth="1"/>
    <col min="12289" max="12289" width="9.140625" style="1" customWidth="1"/>
    <col min="12290" max="12290" width="16.85546875" style="1" customWidth="1"/>
    <col min="12291" max="12291" width="13.42578125" style="1" customWidth="1"/>
    <col min="12292" max="12292" width="12.5703125" style="1" customWidth="1"/>
    <col min="12293" max="12541" width="11.42578125" style="1"/>
    <col min="12542" max="12542" width="40.42578125" style="1" customWidth="1"/>
    <col min="12543" max="12543" width="7.7109375" style="1" customWidth="1"/>
    <col min="12544" max="12544" width="7.42578125" style="1" customWidth="1"/>
    <col min="12545" max="12545" width="9.140625" style="1" customWidth="1"/>
    <col min="12546" max="12546" width="16.85546875" style="1" customWidth="1"/>
    <col min="12547" max="12547" width="13.42578125" style="1" customWidth="1"/>
    <col min="12548" max="12548" width="12.5703125" style="1" customWidth="1"/>
    <col min="12549" max="12797" width="11.42578125" style="1"/>
    <col min="12798" max="12798" width="40.42578125" style="1" customWidth="1"/>
    <col min="12799" max="12799" width="7.7109375" style="1" customWidth="1"/>
    <col min="12800" max="12800" width="7.42578125" style="1" customWidth="1"/>
    <col min="12801" max="12801" width="9.140625" style="1" customWidth="1"/>
    <col min="12802" max="12802" width="16.85546875" style="1" customWidth="1"/>
    <col min="12803" max="12803" width="13.42578125" style="1" customWidth="1"/>
    <col min="12804" max="12804" width="12.5703125" style="1" customWidth="1"/>
    <col min="12805" max="13053" width="11.42578125" style="1"/>
    <col min="13054" max="13054" width="40.42578125" style="1" customWidth="1"/>
    <col min="13055" max="13055" width="7.7109375" style="1" customWidth="1"/>
    <col min="13056" max="13056" width="7.42578125" style="1" customWidth="1"/>
    <col min="13057" max="13057" width="9.140625" style="1" customWidth="1"/>
    <col min="13058" max="13058" width="16.85546875" style="1" customWidth="1"/>
    <col min="13059" max="13059" width="13.42578125" style="1" customWidth="1"/>
    <col min="13060" max="13060" width="12.5703125" style="1" customWidth="1"/>
    <col min="13061" max="13309" width="11.42578125" style="1"/>
    <col min="13310" max="13310" width="40.42578125" style="1" customWidth="1"/>
    <col min="13311" max="13311" width="7.7109375" style="1" customWidth="1"/>
    <col min="13312" max="13312" width="7.42578125" style="1" customWidth="1"/>
    <col min="13313" max="13313" width="9.140625" style="1" customWidth="1"/>
    <col min="13314" max="13314" width="16.85546875" style="1" customWidth="1"/>
    <col min="13315" max="13315" width="13.42578125" style="1" customWidth="1"/>
    <col min="13316" max="13316" width="12.5703125" style="1" customWidth="1"/>
    <col min="13317" max="13565" width="11.42578125" style="1"/>
    <col min="13566" max="13566" width="40.42578125" style="1" customWidth="1"/>
    <col min="13567" max="13567" width="7.7109375" style="1" customWidth="1"/>
    <col min="13568" max="13568" width="7.42578125" style="1" customWidth="1"/>
    <col min="13569" max="13569" width="9.140625" style="1" customWidth="1"/>
    <col min="13570" max="13570" width="16.85546875" style="1" customWidth="1"/>
    <col min="13571" max="13571" width="13.42578125" style="1" customWidth="1"/>
    <col min="13572" max="13572" width="12.5703125" style="1" customWidth="1"/>
    <col min="13573" max="13821" width="11.42578125" style="1"/>
    <col min="13822" max="13822" width="40.42578125" style="1" customWidth="1"/>
    <col min="13823" max="13823" width="7.7109375" style="1" customWidth="1"/>
    <col min="13824" max="13824" width="7.42578125" style="1" customWidth="1"/>
    <col min="13825" max="13825" width="9.140625" style="1" customWidth="1"/>
    <col min="13826" max="13826" width="16.85546875" style="1" customWidth="1"/>
    <col min="13827" max="13827" width="13.42578125" style="1" customWidth="1"/>
    <col min="13828" max="13828" width="12.5703125" style="1" customWidth="1"/>
    <col min="13829" max="14077" width="11.42578125" style="1"/>
    <col min="14078" max="14078" width="40.42578125" style="1" customWidth="1"/>
    <col min="14079" max="14079" width="7.7109375" style="1" customWidth="1"/>
    <col min="14080" max="14080" width="7.42578125" style="1" customWidth="1"/>
    <col min="14081" max="14081" width="9.140625" style="1" customWidth="1"/>
    <col min="14082" max="14082" width="16.85546875" style="1" customWidth="1"/>
    <col min="14083" max="14083" width="13.42578125" style="1" customWidth="1"/>
    <col min="14084" max="14084" width="12.5703125" style="1" customWidth="1"/>
    <col min="14085" max="14333" width="11.42578125" style="1"/>
    <col min="14334" max="14334" width="40.42578125" style="1" customWidth="1"/>
    <col min="14335" max="14335" width="7.7109375" style="1" customWidth="1"/>
    <col min="14336" max="14336" width="7.42578125" style="1" customWidth="1"/>
    <col min="14337" max="14337" width="9.140625" style="1" customWidth="1"/>
    <col min="14338" max="14338" width="16.85546875" style="1" customWidth="1"/>
    <col min="14339" max="14339" width="13.42578125" style="1" customWidth="1"/>
    <col min="14340" max="14340" width="12.5703125" style="1" customWidth="1"/>
    <col min="14341" max="14589" width="11.42578125" style="1"/>
    <col min="14590" max="14590" width="40.42578125" style="1" customWidth="1"/>
    <col min="14591" max="14591" width="7.7109375" style="1" customWidth="1"/>
    <col min="14592" max="14592" width="7.42578125" style="1" customWidth="1"/>
    <col min="14593" max="14593" width="9.140625" style="1" customWidth="1"/>
    <col min="14594" max="14594" width="16.85546875" style="1" customWidth="1"/>
    <col min="14595" max="14595" width="13.42578125" style="1" customWidth="1"/>
    <col min="14596" max="14596" width="12.5703125" style="1" customWidth="1"/>
    <col min="14597" max="14845" width="11.42578125" style="1"/>
    <col min="14846" max="14846" width="40.42578125" style="1" customWidth="1"/>
    <col min="14847" max="14847" width="7.7109375" style="1" customWidth="1"/>
    <col min="14848" max="14848" width="7.42578125" style="1" customWidth="1"/>
    <col min="14849" max="14849" width="9.140625" style="1" customWidth="1"/>
    <col min="14850" max="14850" width="16.85546875" style="1" customWidth="1"/>
    <col min="14851" max="14851" width="13.42578125" style="1" customWidth="1"/>
    <col min="14852" max="14852" width="12.5703125" style="1" customWidth="1"/>
    <col min="14853" max="15101" width="11.42578125" style="1"/>
    <col min="15102" max="15102" width="40.42578125" style="1" customWidth="1"/>
    <col min="15103" max="15103" width="7.7109375" style="1" customWidth="1"/>
    <col min="15104" max="15104" width="7.42578125" style="1" customWidth="1"/>
    <col min="15105" max="15105" width="9.140625" style="1" customWidth="1"/>
    <col min="15106" max="15106" width="16.85546875" style="1" customWidth="1"/>
    <col min="15107" max="15107" width="13.42578125" style="1" customWidth="1"/>
    <col min="15108" max="15108" width="12.5703125" style="1" customWidth="1"/>
    <col min="15109" max="15357" width="11.42578125" style="1"/>
    <col min="15358" max="15358" width="40.42578125" style="1" customWidth="1"/>
    <col min="15359" max="15359" width="7.7109375" style="1" customWidth="1"/>
    <col min="15360" max="15360" width="7.42578125" style="1" customWidth="1"/>
    <col min="15361" max="15361" width="9.140625" style="1" customWidth="1"/>
    <col min="15362" max="15362" width="16.85546875" style="1" customWidth="1"/>
    <col min="15363" max="15363" width="13.42578125" style="1" customWidth="1"/>
    <col min="15364" max="15364" width="12.5703125" style="1" customWidth="1"/>
    <col min="15365" max="15613" width="11.42578125" style="1"/>
    <col min="15614" max="15614" width="40.42578125" style="1" customWidth="1"/>
    <col min="15615" max="15615" width="7.7109375" style="1" customWidth="1"/>
    <col min="15616" max="15616" width="7.42578125" style="1" customWidth="1"/>
    <col min="15617" max="15617" width="9.140625" style="1" customWidth="1"/>
    <col min="15618" max="15618" width="16.85546875" style="1" customWidth="1"/>
    <col min="15619" max="15619" width="13.42578125" style="1" customWidth="1"/>
    <col min="15620" max="15620" width="12.5703125" style="1" customWidth="1"/>
    <col min="15621" max="15869" width="11.42578125" style="1"/>
    <col min="15870" max="15870" width="40.42578125" style="1" customWidth="1"/>
    <col min="15871" max="15871" width="7.7109375" style="1" customWidth="1"/>
    <col min="15872" max="15872" width="7.42578125" style="1" customWidth="1"/>
    <col min="15873" max="15873" width="9.140625" style="1" customWidth="1"/>
    <col min="15874" max="15874" width="16.85546875" style="1" customWidth="1"/>
    <col min="15875" max="15875" width="13.42578125" style="1" customWidth="1"/>
    <col min="15876" max="15876" width="12.5703125" style="1" customWidth="1"/>
    <col min="15877" max="16125" width="11.42578125" style="1"/>
    <col min="16126" max="16126" width="40.42578125" style="1" customWidth="1"/>
    <col min="16127" max="16127" width="7.7109375" style="1" customWidth="1"/>
    <col min="16128" max="16128" width="7.42578125" style="1" customWidth="1"/>
    <col min="16129" max="16129" width="9.140625" style="1" customWidth="1"/>
    <col min="16130" max="16130" width="16.85546875" style="1" customWidth="1"/>
    <col min="16131" max="16131" width="13.42578125" style="1" customWidth="1"/>
    <col min="16132" max="16132" width="12.5703125" style="1" customWidth="1"/>
    <col min="16133" max="16384" width="11.42578125" style="1"/>
  </cols>
  <sheetData>
    <row r="1" spans="1:7" x14ac:dyDescent="0.25">
      <c r="A1" s="174"/>
      <c r="B1" s="174"/>
      <c r="C1" s="174"/>
      <c r="D1" s="174"/>
      <c r="E1" s="174"/>
      <c r="F1" s="174"/>
      <c r="G1" s="174"/>
    </row>
    <row r="2" spans="1:7" x14ac:dyDescent="0.25">
      <c r="A2" s="174"/>
      <c r="B2" s="174"/>
      <c r="C2" s="174"/>
      <c r="D2" s="175"/>
      <c r="E2" s="175"/>
      <c r="F2" s="175"/>
      <c r="G2" s="175"/>
    </row>
    <row r="3" spans="1:7" x14ac:dyDescent="0.25">
      <c r="A3" s="174"/>
      <c r="B3" s="174"/>
      <c r="C3" s="174"/>
      <c r="D3" s="175"/>
      <c r="E3" s="175"/>
      <c r="F3" s="175"/>
      <c r="G3" s="175"/>
    </row>
    <row r="4" spans="1:7" x14ac:dyDescent="0.25">
      <c r="A4" s="174"/>
      <c r="B4" s="174"/>
      <c r="C4" s="174"/>
      <c r="D4" s="175"/>
      <c r="E4" s="175"/>
      <c r="F4" s="175"/>
      <c r="G4" s="175"/>
    </row>
    <row r="5" spans="1:7" x14ac:dyDescent="0.25">
      <c r="A5" s="174"/>
      <c r="B5" s="174"/>
      <c r="C5" s="174"/>
      <c r="D5" s="175"/>
      <c r="E5" s="175"/>
      <c r="F5" s="175"/>
      <c r="G5" s="175"/>
    </row>
    <row r="6" spans="1:7" x14ac:dyDescent="0.25">
      <c r="A6" s="174"/>
      <c r="B6" s="174"/>
      <c r="C6" s="174"/>
      <c r="D6" s="175"/>
      <c r="E6" s="175"/>
      <c r="F6" s="175"/>
      <c r="G6" s="175"/>
    </row>
    <row r="7" spans="1:7" ht="32.25" customHeight="1" x14ac:dyDescent="0.25">
      <c r="A7" s="239" t="s">
        <v>183</v>
      </c>
      <c r="B7" s="239"/>
      <c r="C7" s="239"/>
      <c r="D7" s="239"/>
      <c r="E7" s="239"/>
      <c r="F7" s="239"/>
      <c r="G7" s="239"/>
    </row>
    <row r="8" spans="1:7" ht="12.75" customHeight="1" x14ac:dyDescent="0.25">
      <c r="A8" s="243" t="s">
        <v>184</v>
      </c>
      <c r="B8" s="244"/>
      <c r="C8" s="249" t="s">
        <v>175</v>
      </c>
      <c r="D8" s="249"/>
      <c r="E8" s="244"/>
      <c r="F8" s="251" t="s">
        <v>0</v>
      </c>
      <c r="G8" s="252"/>
    </row>
    <row r="9" spans="1:7" ht="36" customHeight="1" x14ac:dyDescent="0.25">
      <c r="A9" s="245"/>
      <c r="B9" s="246"/>
      <c r="C9" s="250"/>
      <c r="D9" s="250"/>
      <c r="E9" s="248"/>
      <c r="F9" s="253"/>
      <c r="G9" s="254"/>
    </row>
    <row r="10" spans="1:7" ht="36" customHeight="1" x14ac:dyDescent="0.25">
      <c r="A10" s="247"/>
      <c r="B10" s="248"/>
      <c r="C10" s="2" t="s">
        <v>1</v>
      </c>
      <c r="D10" s="2" t="s">
        <v>2</v>
      </c>
      <c r="E10" s="3" t="s">
        <v>3</v>
      </c>
      <c r="F10" s="4" t="s">
        <v>4</v>
      </c>
      <c r="G10" s="5" t="s">
        <v>5</v>
      </c>
    </row>
    <row r="11" spans="1:7" ht="24" customHeight="1" x14ac:dyDescent="0.25">
      <c r="A11" s="255"/>
      <c r="B11" s="256"/>
      <c r="C11" s="6"/>
      <c r="D11" s="6"/>
      <c r="E11" s="7">
        <f t="shared" ref="E11:E16" si="0">SUM(C11:D11)</f>
        <v>0</v>
      </c>
      <c r="F11" s="8"/>
      <c r="G11" s="9"/>
    </row>
    <row r="12" spans="1:7" ht="24" customHeight="1" x14ac:dyDescent="0.25">
      <c r="A12" s="257"/>
      <c r="B12" s="258"/>
      <c r="C12" s="10"/>
      <c r="D12" s="10"/>
      <c r="E12" s="7">
        <f t="shared" si="0"/>
        <v>0</v>
      </c>
      <c r="F12" s="11"/>
      <c r="G12" s="12"/>
    </row>
    <row r="13" spans="1:7" ht="24" customHeight="1" x14ac:dyDescent="0.25">
      <c r="A13" s="257"/>
      <c r="B13" s="258"/>
      <c r="C13" s="10"/>
      <c r="D13" s="10"/>
      <c r="E13" s="7">
        <f t="shared" si="0"/>
        <v>0</v>
      </c>
      <c r="F13" s="11"/>
      <c r="G13" s="12"/>
    </row>
    <row r="14" spans="1:7" ht="24" customHeight="1" x14ac:dyDescent="0.25">
      <c r="A14" s="257"/>
      <c r="B14" s="258"/>
      <c r="C14" s="10"/>
      <c r="D14" s="10"/>
      <c r="E14" s="7">
        <f t="shared" si="0"/>
        <v>0</v>
      </c>
      <c r="F14" s="11"/>
      <c r="G14" s="12"/>
    </row>
    <row r="15" spans="1:7" ht="24" customHeight="1" x14ac:dyDescent="0.25">
      <c r="A15" s="257"/>
      <c r="B15" s="258"/>
      <c r="C15" s="10"/>
      <c r="D15" s="10"/>
      <c r="E15" s="7">
        <f t="shared" si="0"/>
        <v>0</v>
      </c>
      <c r="F15" s="11"/>
      <c r="G15" s="12"/>
    </row>
    <row r="16" spans="1:7" ht="24" customHeight="1" x14ac:dyDescent="0.25">
      <c r="A16" s="257"/>
      <c r="B16" s="258"/>
      <c r="C16" s="10"/>
      <c r="D16" s="10"/>
      <c r="E16" s="7">
        <f t="shared" si="0"/>
        <v>0</v>
      </c>
      <c r="F16" s="11"/>
      <c r="G16" s="12"/>
    </row>
    <row r="17" spans="1:7" s="13" customFormat="1" ht="21.75" customHeight="1" x14ac:dyDescent="0.2">
      <c r="A17" s="229" t="s">
        <v>6</v>
      </c>
      <c r="B17" s="227"/>
      <c r="C17" s="176"/>
      <c r="D17" s="176"/>
      <c r="E17" s="176"/>
      <c r="F17" s="176"/>
    </row>
    <row r="18" spans="1:7" ht="21.75" customHeight="1" x14ac:dyDescent="0.25">
      <c r="A18" s="177" t="s">
        <v>174</v>
      </c>
      <c r="B18" s="174"/>
      <c r="C18" s="174"/>
      <c r="D18" s="174"/>
      <c r="E18" s="174"/>
      <c r="F18" s="174"/>
      <c r="G18" s="174"/>
    </row>
    <row r="19" spans="1:7" ht="13.5" customHeight="1" x14ac:dyDescent="0.25">
      <c r="A19" s="177"/>
      <c r="B19" s="174"/>
      <c r="C19" s="174"/>
      <c r="D19" s="174"/>
      <c r="E19" s="174"/>
      <c r="F19" s="174"/>
      <c r="G19" s="174"/>
    </row>
    <row r="20" spans="1:7" ht="21" customHeight="1" x14ac:dyDescent="0.25">
      <c r="A20" s="174"/>
      <c r="B20" s="174"/>
      <c r="C20" s="240" t="s">
        <v>7</v>
      </c>
      <c r="D20" s="241"/>
      <c r="E20" s="242"/>
      <c r="F20" s="174"/>
      <c r="G20" s="174"/>
    </row>
    <row r="21" spans="1:7" ht="23.25" customHeight="1" x14ac:dyDescent="0.25">
      <c r="A21" s="174"/>
      <c r="B21" s="174"/>
      <c r="C21" s="172" t="s">
        <v>1</v>
      </c>
      <c r="D21" s="2" t="s">
        <v>2</v>
      </c>
      <c r="E21" s="3" t="s">
        <v>3</v>
      </c>
      <c r="F21" s="174"/>
      <c r="G21" s="174"/>
    </row>
    <row r="22" spans="1:7" ht="21.75" customHeight="1" x14ac:dyDescent="0.25">
      <c r="A22" s="174"/>
      <c r="B22" s="174"/>
      <c r="C22" s="16"/>
      <c r="D22" s="17"/>
      <c r="E22" s="18">
        <f>C22+D22</f>
        <v>0</v>
      </c>
      <c r="F22" s="174"/>
      <c r="G22" s="174"/>
    </row>
    <row r="23" spans="1:7" x14ac:dyDescent="0.25">
      <c r="A23" s="174"/>
      <c r="B23" s="174"/>
      <c r="C23" s="14" t="s">
        <v>8</v>
      </c>
      <c r="F23" s="174"/>
      <c r="G23" s="174"/>
    </row>
    <row r="25" spans="1:7" ht="12.75" customHeight="1" x14ac:dyDescent="0.25"/>
    <row r="26" spans="1:7" ht="14.25" customHeight="1" x14ac:dyDescent="0.25"/>
  </sheetData>
  <mergeCells count="11">
    <mergeCell ref="A7:G7"/>
    <mergeCell ref="C20:E20"/>
    <mergeCell ref="A8:B10"/>
    <mergeCell ref="C8:E9"/>
    <mergeCell ref="F8:G9"/>
    <mergeCell ref="A11:B11"/>
    <mergeCell ref="A12:B12"/>
    <mergeCell ref="A13:B13"/>
    <mergeCell ref="A14:B14"/>
    <mergeCell ref="A15:B15"/>
    <mergeCell ref="A16:B16"/>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view="pageBreakPreview" zoomScale="85" zoomScaleNormal="70" zoomScaleSheetLayoutView="85" workbookViewId="0">
      <selection activeCell="L83" sqref="L83"/>
    </sheetView>
  </sheetViews>
  <sheetFormatPr baseColWidth="10" defaultRowHeight="15" x14ac:dyDescent="0.25"/>
  <cols>
    <col min="1" max="1" width="24.140625" customWidth="1"/>
    <col min="2" max="2" width="30.7109375" customWidth="1"/>
    <col min="3" max="3" width="26" customWidth="1"/>
    <col min="4" max="4" width="25.5703125" customWidth="1"/>
    <col min="5" max="5" width="24.7109375" customWidth="1"/>
    <col min="6" max="6" width="33.85546875" customWidth="1"/>
    <col min="257" max="257" width="24.140625" customWidth="1"/>
    <col min="258" max="258" width="30.7109375" customWidth="1"/>
    <col min="259" max="259" width="26" customWidth="1"/>
    <col min="260" max="260" width="25.5703125" customWidth="1"/>
    <col min="261" max="261" width="24.7109375" customWidth="1"/>
    <col min="262" max="262" width="33.85546875" customWidth="1"/>
    <col min="513" max="513" width="24.140625" customWidth="1"/>
    <col min="514" max="514" width="30.7109375" customWidth="1"/>
    <col min="515" max="515" width="26" customWidth="1"/>
    <col min="516" max="516" width="25.5703125" customWidth="1"/>
    <col min="517" max="517" width="24.7109375" customWidth="1"/>
    <col min="518" max="518" width="33.85546875" customWidth="1"/>
    <col min="769" max="769" width="24.140625" customWidth="1"/>
    <col min="770" max="770" width="30.7109375" customWidth="1"/>
    <col min="771" max="771" width="26" customWidth="1"/>
    <col min="772" max="772" width="25.5703125" customWidth="1"/>
    <col min="773" max="773" width="24.7109375" customWidth="1"/>
    <col min="774" max="774" width="33.85546875" customWidth="1"/>
    <col min="1025" max="1025" width="24.140625" customWidth="1"/>
    <col min="1026" max="1026" width="30.7109375" customWidth="1"/>
    <col min="1027" max="1027" width="26" customWidth="1"/>
    <col min="1028" max="1028" width="25.5703125" customWidth="1"/>
    <col min="1029" max="1029" width="24.7109375" customWidth="1"/>
    <col min="1030" max="1030" width="33.85546875" customWidth="1"/>
    <col min="1281" max="1281" width="24.140625" customWidth="1"/>
    <col min="1282" max="1282" width="30.7109375" customWidth="1"/>
    <col min="1283" max="1283" width="26" customWidth="1"/>
    <col min="1284" max="1284" width="25.5703125" customWidth="1"/>
    <col min="1285" max="1285" width="24.7109375" customWidth="1"/>
    <col min="1286" max="1286" width="33.85546875" customWidth="1"/>
    <col min="1537" max="1537" width="24.140625" customWidth="1"/>
    <col min="1538" max="1538" width="30.7109375" customWidth="1"/>
    <col min="1539" max="1539" width="26" customWidth="1"/>
    <col min="1540" max="1540" width="25.5703125" customWidth="1"/>
    <col min="1541" max="1541" width="24.7109375" customWidth="1"/>
    <col min="1542" max="1542" width="33.85546875" customWidth="1"/>
    <col min="1793" max="1793" width="24.140625" customWidth="1"/>
    <col min="1794" max="1794" width="30.7109375" customWidth="1"/>
    <col min="1795" max="1795" width="26" customWidth="1"/>
    <col min="1796" max="1796" width="25.5703125" customWidth="1"/>
    <col min="1797" max="1797" width="24.7109375" customWidth="1"/>
    <col min="1798" max="1798" width="33.85546875" customWidth="1"/>
    <col min="2049" max="2049" width="24.140625" customWidth="1"/>
    <col min="2050" max="2050" width="30.7109375" customWidth="1"/>
    <col min="2051" max="2051" width="26" customWidth="1"/>
    <col min="2052" max="2052" width="25.5703125" customWidth="1"/>
    <col min="2053" max="2053" width="24.7109375" customWidth="1"/>
    <col min="2054" max="2054" width="33.85546875" customWidth="1"/>
    <col min="2305" max="2305" width="24.140625" customWidth="1"/>
    <col min="2306" max="2306" width="30.7109375" customWidth="1"/>
    <col min="2307" max="2307" width="26" customWidth="1"/>
    <col min="2308" max="2308" width="25.5703125" customWidth="1"/>
    <col min="2309" max="2309" width="24.7109375" customWidth="1"/>
    <col min="2310" max="2310" width="33.85546875" customWidth="1"/>
    <col min="2561" max="2561" width="24.140625" customWidth="1"/>
    <col min="2562" max="2562" width="30.7109375" customWidth="1"/>
    <col min="2563" max="2563" width="26" customWidth="1"/>
    <col min="2564" max="2564" width="25.5703125" customWidth="1"/>
    <col min="2565" max="2565" width="24.7109375" customWidth="1"/>
    <col min="2566" max="2566" width="33.85546875" customWidth="1"/>
    <col min="2817" max="2817" width="24.140625" customWidth="1"/>
    <col min="2818" max="2818" width="30.7109375" customWidth="1"/>
    <col min="2819" max="2819" width="26" customWidth="1"/>
    <col min="2820" max="2820" width="25.5703125" customWidth="1"/>
    <col min="2821" max="2821" width="24.7109375" customWidth="1"/>
    <col min="2822" max="2822" width="33.85546875" customWidth="1"/>
    <col min="3073" max="3073" width="24.140625" customWidth="1"/>
    <col min="3074" max="3074" width="30.7109375" customWidth="1"/>
    <col min="3075" max="3075" width="26" customWidth="1"/>
    <col min="3076" max="3076" width="25.5703125" customWidth="1"/>
    <col min="3077" max="3077" width="24.7109375" customWidth="1"/>
    <col min="3078" max="3078" width="33.85546875" customWidth="1"/>
    <col min="3329" max="3329" width="24.140625" customWidth="1"/>
    <col min="3330" max="3330" width="30.7109375" customWidth="1"/>
    <col min="3331" max="3331" width="26" customWidth="1"/>
    <col min="3332" max="3332" width="25.5703125" customWidth="1"/>
    <col min="3333" max="3333" width="24.7109375" customWidth="1"/>
    <col min="3334" max="3334" width="33.85546875" customWidth="1"/>
    <col min="3585" max="3585" width="24.140625" customWidth="1"/>
    <col min="3586" max="3586" width="30.7109375" customWidth="1"/>
    <col min="3587" max="3587" width="26" customWidth="1"/>
    <col min="3588" max="3588" width="25.5703125" customWidth="1"/>
    <col min="3589" max="3589" width="24.7109375" customWidth="1"/>
    <col min="3590" max="3590" width="33.85546875" customWidth="1"/>
    <col min="3841" max="3841" width="24.140625" customWidth="1"/>
    <col min="3842" max="3842" width="30.7109375" customWidth="1"/>
    <col min="3843" max="3843" width="26" customWidth="1"/>
    <col min="3844" max="3844" width="25.5703125" customWidth="1"/>
    <col min="3845" max="3845" width="24.7109375" customWidth="1"/>
    <col min="3846" max="3846" width="33.85546875" customWidth="1"/>
    <col min="4097" max="4097" width="24.140625" customWidth="1"/>
    <col min="4098" max="4098" width="30.7109375" customWidth="1"/>
    <col min="4099" max="4099" width="26" customWidth="1"/>
    <col min="4100" max="4100" width="25.5703125" customWidth="1"/>
    <col min="4101" max="4101" width="24.7109375" customWidth="1"/>
    <col min="4102" max="4102" width="33.85546875" customWidth="1"/>
    <col min="4353" max="4353" width="24.140625" customWidth="1"/>
    <col min="4354" max="4354" width="30.7109375" customWidth="1"/>
    <col min="4355" max="4355" width="26" customWidth="1"/>
    <col min="4356" max="4356" width="25.5703125" customWidth="1"/>
    <col min="4357" max="4357" width="24.7109375" customWidth="1"/>
    <col min="4358" max="4358" width="33.85546875" customWidth="1"/>
    <col min="4609" max="4609" width="24.140625" customWidth="1"/>
    <col min="4610" max="4610" width="30.7109375" customWidth="1"/>
    <col min="4611" max="4611" width="26" customWidth="1"/>
    <col min="4612" max="4612" width="25.5703125" customWidth="1"/>
    <col min="4613" max="4613" width="24.7109375" customWidth="1"/>
    <col min="4614" max="4614" width="33.85546875" customWidth="1"/>
    <col min="4865" max="4865" width="24.140625" customWidth="1"/>
    <col min="4866" max="4866" width="30.7109375" customWidth="1"/>
    <col min="4867" max="4867" width="26" customWidth="1"/>
    <col min="4868" max="4868" width="25.5703125" customWidth="1"/>
    <col min="4869" max="4869" width="24.7109375" customWidth="1"/>
    <col min="4870" max="4870" width="33.85546875" customWidth="1"/>
    <col min="5121" max="5121" width="24.140625" customWidth="1"/>
    <col min="5122" max="5122" width="30.7109375" customWidth="1"/>
    <col min="5123" max="5123" width="26" customWidth="1"/>
    <col min="5124" max="5124" width="25.5703125" customWidth="1"/>
    <col min="5125" max="5125" width="24.7109375" customWidth="1"/>
    <col min="5126" max="5126" width="33.85546875" customWidth="1"/>
    <col min="5377" max="5377" width="24.140625" customWidth="1"/>
    <col min="5378" max="5378" width="30.7109375" customWidth="1"/>
    <col min="5379" max="5379" width="26" customWidth="1"/>
    <col min="5380" max="5380" width="25.5703125" customWidth="1"/>
    <col min="5381" max="5381" width="24.7109375" customWidth="1"/>
    <col min="5382" max="5382" width="33.85546875" customWidth="1"/>
    <col min="5633" max="5633" width="24.140625" customWidth="1"/>
    <col min="5634" max="5634" width="30.7109375" customWidth="1"/>
    <col min="5635" max="5635" width="26" customWidth="1"/>
    <col min="5636" max="5636" width="25.5703125" customWidth="1"/>
    <col min="5637" max="5637" width="24.7109375" customWidth="1"/>
    <col min="5638" max="5638" width="33.85546875" customWidth="1"/>
    <col min="5889" max="5889" width="24.140625" customWidth="1"/>
    <col min="5890" max="5890" width="30.7109375" customWidth="1"/>
    <col min="5891" max="5891" width="26" customWidth="1"/>
    <col min="5892" max="5892" width="25.5703125" customWidth="1"/>
    <col min="5893" max="5893" width="24.7109375" customWidth="1"/>
    <col min="5894" max="5894" width="33.85546875" customWidth="1"/>
    <col min="6145" max="6145" width="24.140625" customWidth="1"/>
    <col min="6146" max="6146" width="30.7109375" customWidth="1"/>
    <col min="6147" max="6147" width="26" customWidth="1"/>
    <col min="6148" max="6148" width="25.5703125" customWidth="1"/>
    <col min="6149" max="6149" width="24.7109375" customWidth="1"/>
    <col min="6150" max="6150" width="33.85546875" customWidth="1"/>
    <col min="6401" max="6401" width="24.140625" customWidth="1"/>
    <col min="6402" max="6402" width="30.7109375" customWidth="1"/>
    <col min="6403" max="6403" width="26" customWidth="1"/>
    <col min="6404" max="6404" width="25.5703125" customWidth="1"/>
    <col min="6405" max="6405" width="24.7109375" customWidth="1"/>
    <col min="6406" max="6406" width="33.85546875" customWidth="1"/>
    <col min="6657" max="6657" width="24.140625" customWidth="1"/>
    <col min="6658" max="6658" width="30.7109375" customWidth="1"/>
    <col min="6659" max="6659" width="26" customWidth="1"/>
    <col min="6660" max="6660" width="25.5703125" customWidth="1"/>
    <col min="6661" max="6661" width="24.7109375" customWidth="1"/>
    <col min="6662" max="6662" width="33.85546875" customWidth="1"/>
    <col min="6913" max="6913" width="24.140625" customWidth="1"/>
    <col min="6914" max="6914" width="30.7109375" customWidth="1"/>
    <col min="6915" max="6915" width="26" customWidth="1"/>
    <col min="6916" max="6916" width="25.5703125" customWidth="1"/>
    <col min="6917" max="6917" width="24.7109375" customWidth="1"/>
    <col min="6918" max="6918" width="33.85546875" customWidth="1"/>
    <col min="7169" max="7169" width="24.140625" customWidth="1"/>
    <col min="7170" max="7170" width="30.7109375" customWidth="1"/>
    <col min="7171" max="7171" width="26" customWidth="1"/>
    <col min="7172" max="7172" width="25.5703125" customWidth="1"/>
    <col min="7173" max="7173" width="24.7109375" customWidth="1"/>
    <col min="7174" max="7174" width="33.85546875" customWidth="1"/>
    <col min="7425" max="7425" width="24.140625" customWidth="1"/>
    <col min="7426" max="7426" width="30.7109375" customWidth="1"/>
    <col min="7427" max="7427" width="26" customWidth="1"/>
    <col min="7428" max="7428" width="25.5703125" customWidth="1"/>
    <col min="7429" max="7429" width="24.7109375" customWidth="1"/>
    <col min="7430" max="7430" width="33.85546875" customWidth="1"/>
    <col min="7681" max="7681" width="24.140625" customWidth="1"/>
    <col min="7682" max="7682" width="30.7109375" customWidth="1"/>
    <col min="7683" max="7683" width="26" customWidth="1"/>
    <col min="7684" max="7684" width="25.5703125" customWidth="1"/>
    <col min="7685" max="7685" width="24.7109375" customWidth="1"/>
    <col min="7686" max="7686" width="33.85546875" customWidth="1"/>
    <col min="7937" max="7937" width="24.140625" customWidth="1"/>
    <col min="7938" max="7938" width="30.7109375" customWidth="1"/>
    <col min="7939" max="7939" width="26" customWidth="1"/>
    <col min="7940" max="7940" width="25.5703125" customWidth="1"/>
    <col min="7941" max="7941" width="24.7109375" customWidth="1"/>
    <col min="7942" max="7942" width="33.85546875" customWidth="1"/>
    <col min="8193" max="8193" width="24.140625" customWidth="1"/>
    <col min="8194" max="8194" width="30.7109375" customWidth="1"/>
    <col min="8195" max="8195" width="26" customWidth="1"/>
    <col min="8196" max="8196" width="25.5703125" customWidth="1"/>
    <col min="8197" max="8197" width="24.7109375" customWidth="1"/>
    <col min="8198" max="8198" width="33.85546875" customWidth="1"/>
    <col min="8449" max="8449" width="24.140625" customWidth="1"/>
    <col min="8450" max="8450" width="30.7109375" customWidth="1"/>
    <col min="8451" max="8451" width="26" customWidth="1"/>
    <col min="8452" max="8452" width="25.5703125" customWidth="1"/>
    <col min="8453" max="8453" width="24.7109375" customWidth="1"/>
    <col min="8454" max="8454" width="33.85546875" customWidth="1"/>
    <col min="8705" max="8705" width="24.140625" customWidth="1"/>
    <col min="8706" max="8706" width="30.7109375" customWidth="1"/>
    <col min="8707" max="8707" width="26" customWidth="1"/>
    <col min="8708" max="8708" width="25.5703125" customWidth="1"/>
    <col min="8709" max="8709" width="24.7109375" customWidth="1"/>
    <col min="8710" max="8710" width="33.85546875" customWidth="1"/>
    <col min="8961" max="8961" width="24.140625" customWidth="1"/>
    <col min="8962" max="8962" width="30.7109375" customWidth="1"/>
    <col min="8963" max="8963" width="26" customWidth="1"/>
    <col min="8964" max="8964" width="25.5703125" customWidth="1"/>
    <col min="8965" max="8965" width="24.7109375" customWidth="1"/>
    <col min="8966" max="8966" width="33.85546875" customWidth="1"/>
    <col min="9217" max="9217" width="24.140625" customWidth="1"/>
    <col min="9218" max="9218" width="30.7109375" customWidth="1"/>
    <col min="9219" max="9219" width="26" customWidth="1"/>
    <col min="9220" max="9220" width="25.5703125" customWidth="1"/>
    <col min="9221" max="9221" width="24.7109375" customWidth="1"/>
    <col min="9222" max="9222" width="33.85546875" customWidth="1"/>
    <col min="9473" max="9473" width="24.140625" customWidth="1"/>
    <col min="9474" max="9474" width="30.7109375" customWidth="1"/>
    <col min="9475" max="9475" width="26" customWidth="1"/>
    <col min="9476" max="9476" width="25.5703125" customWidth="1"/>
    <col min="9477" max="9477" width="24.7109375" customWidth="1"/>
    <col min="9478" max="9478" width="33.85546875" customWidth="1"/>
    <col min="9729" max="9729" width="24.140625" customWidth="1"/>
    <col min="9730" max="9730" width="30.7109375" customWidth="1"/>
    <col min="9731" max="9731" width="26" customWidth="1"/>
    <col min="9732" max="9732" width="25.5703125" customWidth="1"/>
    <col min="9733" max="9733" width="24.7109375" customWidth="1"/>
    <col min="9734" max="9734" width="33.85546875" customWidth="1"/>
    <col min="9985" max="9985" width="24.140625" customWidth="1"/>
    <col min="9986" max="9986" width="30.7109375" customWidth="1"/>
    <col min="9987" max="9987" width="26" customWidth="1"/>
    <col min="9988" max="9988" width="25.5703125" customWidth="1"/>
    <col min="9989" max="9989" width="24.7109375" customWidth="1"/>
    <col min="9990" max="9990" width="33.85546875" customWidth="1"/>
    <col min="10241" max="10241" width="24.140625" customWidth="1"/>
    <col min="10242" max="10242" width="30.7109375" customWidth="1"/>
    <col min="10243" max="10243" width="26" customWidth="1"/>
    <col min="10244" max="10244" width="25.5703125" customWidth="1"/>
    <col min="10245" max="10245" width="24.7109375" customWidth="1"/>
    <col min="10246" max="10246" width="33.85546875" customWidth="1"/>
    <col min="10497" max="10497" width="24.140625" customWidth="1"/>
    <col min="10498" max="10498" width="30.7109375" customWidth="1"/>
    <col min="10499" max="10499" width="26" customWidth="1"/>
    <col min="10500" max="10500" width="25.5703125" customWidth="1"/>
    <col min="10501" max="10501" width="24.7109375" customWidth="1"/>
    <col min="10502" max="10502" width="33.85546875" customWidth="1"/>
    <col min="10753" max="10753" width="24.140625" customWidth="1"/>
    <col min="10754" max="10754" width="30.7109375" customWidth="1"/>
    <col min="10755" max="10755" width="26" customWidth="1"/>
    <col min="10756" max="10756" width="25.5703125" customWidth="1"/>
    <col min="10757" max="10757" width="24.7109375" customWidth="1"/>
    <col min="10758" max="10758" width="33.85546875" customWidth="1"/>
    <col min="11009" max="11009" width="24.140625" customWidth="1"/>
    <col min="11010" max="11010" width="30.7109375" customWidth="1"/>
    <col min="11011" max="11011" width="26" customWidth="1"/>
    <col min="11012" max="11012" width="25.5703125" customWidth="1"/>
    <col min="11013" max="11013" width="24.7109375" customWidth="1"/>
    <col min="11014" max="11014" width="33.85546875" customWidth="1"/>
    <col min="11265" max="11265" width="24.140625" customWidth="1"/>
    <col min="11266" max="11266" width="30.7109375" customWidth="1"/>
    <col min="11267" max="11267" width="26" customWidth="1"/>
    <col min="11268" max="11268" width="25.5703125" customWidth="1"/>
    <col min="11269" max="11269" width="24.7109375" customWidth="1"/>
    <col min="11270" max="11270" width="33.85546875" customWidth="1"/>
    <col min="11521" max="11521" width="24.140625" customWidth="1"/>
    <col min="11522" max="11522" width="30.7109375" customWidth="1"/>
    <col min="11523" max="11523" width="26" customWidth="1"/>
    <col min="11524" max="11524" width="25.5703125" customWidth="1"/>
    <col min="11525" max="11525" width="24.7109375" customWidth="1"/>
    <col min="11526" max="11526" width="33.85546875" customWidth="1"/>
    <col min="11777" max="11777" width="24.140625" customWidth="1"/>
    <col min="11778" max="11778" width="30.7109375" customWidth="1"/>
    <col min="11779" max="11779" width="26" customWidth="1"/>
    <col min="11780" max="11780" width="25.5703125" customWidth="1"/>
    <col min="11781" max="11781" width="24.7109375" customWidth="1"/>
    <col min="11782" max="11782" width="33.85546875" customWidth="1"/>
    <col min="12033" max="12033" width="24.140625" customWidth="1"/>
    <col min="12034" max="12034" width="30.7109375" customWidth="1"/>
    <col min="12035" max="12035" width="26" customWidth="1"/>
    <col min="12036" max="12036" width="25.5703125" customWidth="1"/>
    <col min="12037" max="12037" width="24.7109375" customWidth="1"/>
    <col min="12038" max="12038" width="33.85546875" customWidth="1"/>
    <col min="12289" max="12289" width="24.140625" customWidth="1"/>
    <col min="12290" max="12290" width="30.7109375" customWidth="1"/>
    <col min="12291" max="12291" width="26" customWidth="1"/>
    <col min="12292" max="12292" width="25.5703125" customWidth="1"/>
    <col min="12293" max="12293" width="24.7109375" customWidth="1"/>
    <col min="12294" max="12294" width="33.85546875" customWidth="1"/>
    <col min="12545" max="12545" width="24.140625" customWidth="1"/>
    <col min="12546" max="12546" width="30.7109375" customWidth="1"/>
    <col min="12547" max="12547" width="26" customWidth="1"/>
    <col min="12548" max="12548" width="25.5703125" customWidth="1"/>
    <col min="12549" max="12549" width="24.7109375" customWidth="1"/>
    <col min="12550" max="12550" width="33.85546875" customWidth="1"/>
    <col min="12801" max="12801" width="24.140625" customWidth="1"/>
    <col min="12802" max="12802" width="30.7109375" customWidth="1"/>
    <col min="12803" max="12803" width="26" customWidth="1"/>
    <col min="12804" max="12804" width="25.5703125" customWidth="1"/>
    <col min="12805" max="12805" width="24.7109375" customWidth="1"/>
    <col min="12806" max="12806" width="33.85546875" customWidth="1"/>
    <col min="13057" max="13057" width="24.140625" customWidth="1"/>
    <col min="13058" max="13058" width="30.7109375" customWidth="1"/>
    <col min="13059" max="13059" width="26" customWidth="1"/>
    <col min="13060" max="13060" width="25.5703125" customWidth="1"/>
    <col min="13061" max="13061" width="24.7109375" customWidth="1"/>
    <col min="13062" max="13062" width="33.85546875" customWidth="1"/>
    <col min="13313" max="13313" width="24.140625" customWidth="1"/>
    <col min="13314" max="13314" width="30.7109375" customWidth="1"/>
    <col min="13315" max="13315" width="26" customWidth="1"/>
    <col min="13316" max="13316" width="25.5703125" customWidth="1"/>
    <col min="13317" max="13317" width="24.7109375" customWidth="1"/>
    <col min="13318" max="13318" width="33.85546875" customWidth="1"/>
    <col min="13569" max="13569" width="24.140625" customWidth="1"/>
    <col min="13570" max="13570" width="30.7109375" customWidth="1"/>
    <col min="13571" max="13571" width="26" customWidth="1"/>
    <col min="13572" max="13572" width="25.5703125" customWidth="1"/>
    <col min="13573" max="13573" width="24.7109375" customWidth="1"/>
    <col min="13574" max="13574" width="33.85546875" customWidth="1"/>
    <col min="13825" max="13825" width="24.140625" customWidth="1"/>
    <col min="13826" max="13826" width="30.7109375" customWidth="1"/>
    <col min="13827" max="13827" width="26" customWidth="1"/>
    <col min="13828" max="13828" width="25.5703125" customWidth="1"/>
    <col min="13829" max="13829" width="24.7109375" customWidth="1"/>
    <col min="13830" max="13830" width="33.85546875" customWidth="1"/>
    <col min="14081" max="14081" width="24.140625" customWidth="1"/>
    <col min="14082" max="14082" width="30.7109375" customWidth="1"/>
    <col min="14083" max="14083" width="26" customWidth="1"/>
    <col min="14084" max="14084" width="25.5703125" customWidth="1"/>
    <col min="14085" max="14085" width="24.7109375" customWidth="1"/>
    <col min="14086" max="14086" width="33.85546875" customWidth="1"/>
    <col min="14337" max="14337" width="24.140625" customWidth="1"/>
    <col min="14338" max="14338" width="30.7109375" customWidth="1"/>
    <col min="14339" max="14339" width="26" customWidth="1"/>
    <col min="14340" max="14340" width="25.5703125" customWidth="1"/>
    <col min="14341" max="14341" width="24.7109375" customWidth="1"/>
    <col min="14342" max="14342" width="33.85546875" customWidth="1"/>
    <col min="14593" max="14593" width="24.140625" customWidth="1"/>
    <col min="14594" max="14594" width="30.7109375" customWidth="1"/>
    <col min="14595" max="14595" width="26" customWidth="1"/>
    <col min="14596" max="14596" width="25.5703125" customWidth="1"/>
    <col min="14597" max="14597" width="24.7109375" customWidth="1"/>
    <col min="14598" max="14598" width="33.85546875" customWidth="1"/>
    <col min="14849" max="14849" width="24.140625" customWidth="1"/>
    <col min="14850" max="14850" width="30.7109375" customWidth="1"/>
    <col min="14851" max="14851" width="26" customWidth="1"/>
    <col min="14852" max="14852" width="25.5703125" customWidth="1"/>
    <col min="14853" max="14853" width="24.7109375" customWidth="1"/>
    <col min="14854" max="14854" width="33.85546875" customWidth="1"/>
    <col min="15105" max="15105" width="24.140625" customWidth="1"/>
    <col min="15106" max="15106" width="30.7109375" customWidth="1"/>
    <col min="15107" max="15107" width="26" customWidth="1"/>
    <col min="15108" max="15108" width="25.5703125" customWidth="1"/>
    <col min="15109" max="15109" width="24.7109375" customWidth="1"/>
    <col min="15110" max="15110" width="33.85546875" customWidth="1"/>
    <col min="15361" max="15361" width="24.140625" customWidth="1"/>
    <col min="15362" max="15362" width="30.7109375" customWidth="1"/>
    <col min="15363" max="15363" width="26" customWidth="1"/>
    <col min="15364" max="15364" width="25.5703125" customWidth="1"/>
    <col min="15365" max="15365" width="24.7109375" customWidth="1"/>
    <col min="15366" max="15366" width="33.85546875" customWidth="1"/>
    <col min="15617" max="15617" width="24.140625" customWidth="1"/>
    <col min="15618" max="15618" width="30.7109375" customWidth="1"/>
    <col min="15619" max="15619" width="26" customWidth="1"/>
    <col min="15620" max="15620" width="25.5703125" customWidth="1"/>
    <col min="15621" max="15621" width="24.7109375" customWidth="1"/>
    <col min="15622" max="15622" width="33.85546875" customWidth="1"/>
    <col min="15873" max="15873" width="24.140625" customWidth="1"/>
    <col min="15874" max="15874" width="30.7109375" customWidth="1"/>
    <col min="15875" max="15875" width="26" customWidth="1"/>
    <col min="15876" max="15876" width="25.5703125" customWidth="1"/>
    <col min="15877" max="15877" width="24.7109375" customWidth="1"/>
    <col min="15878" max="15878" width="33.85546875" customWidth="1"/>
    <col min="16129" max="16129" width="24.140625" customWidth="1"/>
    <col min="16130" max="16130" width="30.7109375" customWidth="1"/>
    <col min="16131" max="16131" width="26" customWidth="1"/>
    <col min="16132" max="16132" width="25.5703125" customWidth="1"/>
    <col min="16133" max="16133" width="24.7109375" customWidth="1"/>
    <col min="16134" max="16134" width="33.85546875" customWidth="1"/>
  </cols>
  <sheetData>
    <row r="1" spans="1:7" x14ac:dyDescent="0.25">
      <c r="A1" s="178"/>
      <c r="B1" s="178"/>
      <c r="C1" s="178"/>
      <c r="D1" s="178"/>
      <c r="E1" s="178"/>
      <c r="F1" s="178"/>
    </row>
    <row r="2" spans="1:7" ht="13.15" customHeight="1" x14ac:dyDescent="0.25">
      <c r="A2" s="178"/>
      <c r="B2" s="178"/>
      <c r="C2" s="178"/>
      <c r="D2" s="175"/>
      <c r="E2" s="175"/>
      <c r="F2" s="179"/>
    </row>
    <row r="3" spans="1:7" x14ac:dyDescent="0.25">
      <c r="A3" s="178"/>
      <c r="B3" s="178"/>
      <c r="C3" s="178"/>
      <c r="D3" s="175"/>
      <c r="E3" s="175"/>
      <c r="F3" s="179"/>
    </row>
    <row r="4" spans="1:7" x14ac:dyDescent="0.25">
      <c r="A4" s="178"/>
      <c r="B4" s="178"/>
      <c r="C4" s="178"/>
      <c r="D4" s="175"/>
      <c r="E4" s="175"/>
      <c r="F4" s="179"/>
    </row>
    <row r="5" spans="1:7" x14ac:dyDescent="0.25">
      <c r="A5" s="178"/>
      <c r="B5" s="178"/>
      <c r="C5" s="178"/>
      <c r="D5" s="175"/>
      <c r="E5" s="175"/>
      <c r="F5" s="179"/>
    </row>
    <row r="6" spans="1:7" ht="36" customHeight="1" x14ac:dyDescent="0.25">
      <c r="A6" s="178"/>
      <c r="B6" s="178"/>
      <c r="C6" s="178"/>
      <c r="D6" s="175"/>
      <c r="E6" s="175"/>
      <c r="F6" s="179"/>
    </row>
    <row r="7" spans="1:7" ht="15.75" thickBot="1" x14ac:dyDescent="0.3">
      <c r="A7" s="178"/>
      <c r="B7" s="178"/>
      <c r="C7" s="178"/>
      <c r="D7" s="178"/>
      <c r="E7" s="178"/>
      <c r="F7" s="178"/>
    </row>
    <row r="8" spans="1:7" ht="44.25" customHeight="1" thickBot="1" x14ac:dyDescent="0.3">
      <c r="A8" s="261" t="s">
        <v>176</v>
      </c>
      <c r="B8" s="262"/>
      <c r="C8" s="262"/>
      <c r="D8" s="262"/>
      <c r="E8" s="262"/>
      <c r="F8" s="263"/>
    </row>
    <row r="9" spans="1:7" ht="21.75" customHeight="1" thickBot="1" x14ac:dyDescent="0.3">
      <c r="A9" s="264" t="s">
        <v>9</v>
      </c>
      <c r="B9" s="265"/>
      <c r="C9" s="265"/>
      <c r="D9" s="265"/>
      <c r="E9" s="265"/>
      <c r="F9" s="266"/>
    </row>
    <row r="10" spans="1:7" ht="22.5" customHeight="1" thickBot="1" x14ac:dyDescent="0.3">
      <c r="A10" s="19" t="s">
        <v>139</v>
      </c>
      <c r="C10" s="20"/>
      <c r="D10" s="20"/>
      <c r="E10" s="20"/>
      <c r="F10" s="20"/>
    </row>
    <row r="11" spans="1:7" ht="55.5" customHeight="1" thickTop="1" thickBot="1" x14ac:dyDescent="0.3">
      <c r="A11" s="21" t="s">
        <v>10</v>
      </c>
      <c r="B11" s="21" t="s">
        <v>11</v>
      </c>
      <c r="C11" s="22" t="s">
        <v>101</v>
      </c>
      <c r="D11" s="22" t="s">
        <v>140</v>
      </c>
      <c r="E11" s="22" t="s">
        <v>12</v>
      </c>
      <c r="F11" s="23" t="s">
        <v>13</v>
      </c>
    </row>
    <row r="12" spans="1:7" ht="21" customHeight="1" thickTop="1" x14ac:dyDescent="0.25">
      <c r="A12" s="267" t="s">
        <v>14</v>
      </c>
      <c r="B12" s="24" t="s">
        <v>15</v>
      </c>
      <c r="C12" s="25">
        <f>SUM(C13:C14)</f>
        <v>0</v>
      </c>
      <c r="D12" s="25">
        <f>SUM(D13:D14)</f>
        <v>0</v>
      </c>
      <c r="E12" s="25">
        <f>SUM(E13:E14)</f>
        <v>0</v>
      </c>
      <c r="F12" s="26"/>
    </row>
    <row r="13" spans="1:7" ht="18.75" customHeight="1" x14ac:dyDescent="0.25">
      <c r="A13" s="268"/>
      <c r="B13" s="27" t="s">
        <v>16</v>
      </c>
      <c r="C13" s="28"/>
      <c r="D13" s="28"/>
      <c r="E13" s="29"/>
      <c r="F13" s="30"/>
    </row>
    <row r="14" spans="1:7" ht="20.25" customHeight="1" thickBot="1" x14ac:dyDescent="0.3">
      <c r="A14" s="268"/>
      <c r="B14" s="31" t="s">
        <v>17</v>
      </c>
      <c r="C14" s="32"/>
      <c r="D14" s="32"/>
      <c r="E14" s="33"/>
      <c r="F14" s="34"/>
    </row>
    <row r="15" spans="1:7" ht="16.5" thickTop="1" thickBot="1" x14ac:dyDescent="0.3">
      <c r="A15" s="35" t="s">
        <v>3</v>
      </c>
      <c r="B15" s="36"/>
      <c r="C15" s="37">
        <f>C12</f>
        <v>0</v>
      </c>
      <c r="D15" s="37">
        <f>D12</f>
        <v>0</v>
      </c>
      <c r="E15" s="38">
        <f>E12</f>
        <v>0</v>
      </c>
      <c r="F15" s="39"/>
      <c r="G15" s="40"/>
    </row>
    <row r="16" spans="1:7" ht="15.75" thickTop="1" x14ac:dyDescent="0.25">
      <c r="A16" s="269" t="s">
        <v>18</v>
      </c>
      <c r="B16" s="41" t="s">
        <v>19</v>
      </c>
      <c r="C16" s="42">
        <f>SUM(C17:C24)</f>
        <v>0</v>
      </c>
      <c r="D16" s="42">
        <f>SUM(D17:D24)</f>
        <v>0</v>
      </c>
      <c r="E16" s="42">
        <f>SUM(E17:E24)</f>
        <v>0</v>
      </c>
      <c r="F16" s="43"/>
    </row>
    <row r="17" spans="1:6" x14ac:dyDescent="0.25">
      <c r="A17" s="270"/>
      <c r="B17" s="44" t="s">
        <v>20</v>
      </c>
      <c r="C17" s="45"/>
      <c r="D17" s="45"/>
      <c r="E17" s="46"/>
      <c r="F17" s="47"/>
    </row>
    <row r="18" spans="1:6" x14ac:dyDescent="0.25">
      <c r="A18" s="270"/>
      <c r="B18" s="44" t="s">
        <v>21</v>
      </c>
      <c r="C18" s="45"/>
      <c r="D18" s="45"/>
      <c r="E18" s="46"/>
      <c r="F18" s="47"/>
    </row>
    <row r="19" spans="1:6" x14ac:dyDescent="0.25">
      <c r="A19" s="270"/>
      <c r="B19" s="44" t="s">
        <v>22</v>
      </c>
      <c r="C19" s="45"/>
      <c r="D19" s="45"/>
      <c r="E19" s="46"/>
      <c r="F19" s="47"/>
    </row>
    <row r="20" spans="1:6" x14ac:dyDescent="0.25">
      <c r="A20" s="270"/>
      <c r="B20" s="44" t="s">
        <v>23</v>
      </c>
      <c r="C20" s="45"/>
      <c r="D20" s="45"/>
      <c r="E20" s="46"/>
      <c r="F20" s="47"/>
    </row>
    <row r="21" spans="1:6" x14ac:dyDescent="0.25">
      <c r="A21" s="270"/>
      <c r="B21" s="44" t="s">
        <v>24</v>
      </c>
      <c r="C21" s="45"/>
      <c r="D21" s="45"/>
      <c r="E21" s="46"/>
      <c r="F21" s="47"/>
    </row>
    <row r="22" spans="1:6" x14ac:dyDescent="0.25">
      <c r="A22" s="270"/>
      <c r="B22" s="44" t="s">
        <v>25</v>
      </c>
      <c r="C22" s="45"/>
      <c r="D22" s="45"/>
      <c r="E22" s="46"/>
      <c r="F22" s="47"/>
    </row>
    <row r="23" spans="1:6" x14ac:dyDescent="0.25">
      <c r="A23" s="270"/>
      <c r="B23" s="44" t="s">
        <v>26</v>
      </c>
      <c r="C23" s="45"/>
      <c r="D23" s="45"/>
      <c r="E23" s="46"/>
      <c r="F23" s="47"/>
    </row>
    <row r="24" spans="1:6" ht="15.75" thickBot="1" x14ac:dyDescent="0.3">
      <c r="A24" s="270"/>
      <c r="B24" s="44" t="s">
        <v>27</v>
      </c>
      <c r="C24" s="45"/>
      <c r="D24" s="45"/>
      <c r="E24" s="46"/>
      <c r="F24" s="47"/>
    </row>
    <row r="25" spans="1:6" ht="15.75" thickTop="1" x14ac:dyDescent="0.25">
      <c r="A25" s="270"/>
      <c r="B25" s="24" t="s">
        <v>28</v>
      </c>
      <c r="C25" s="25">
        <f>SUM(C26:C30)</f>
        <v>0</v>
      </c>
      <c r="D25" s="25">
        <f>SUM(D26:D30)</f>
        <v>0</v>
      </c>
      <c r="E25" s="25">
        <f>SUM(E26:E30)</f>
        <v>0</v>
      </c>
      <c r="F25" s="26"/>
    </row>
    <row r="26" spans="1:6" x14ac:dyDescent="0.25">
      <c r="A26" s="270"/>
      <c r="B26" s="27" t="s">
        <v>29</v>
      </c>
      <c r="C26" s="28"/>
      <c r="D26" s="28"/>
      <c r="E26" s="29"/>
      <c r="F26" s="30"/>
    </row>
    <row r="27" spans="1:6" x14ac:dyDescent="0.25">
      <c r="A27" s="270"/>
      <c r="B27" s="27" t="s">
        <v>30</v>
      </c>
      <c r="C27" s="28"/>
      <c r="D27" s="28"/>
      <c r="E27" s="29"/>
      <c r="F27" s="30"/>
    </row>
    <row r="28" spans="1:6" x14ac:dyDescent="0.25">
      <c r="A28" s="270"/>
      <c r="B28" s="27" t="s">
        <v>31</v>
      </c>
      <c r="C28" s="28"/>
      <c r="D28" s="28"/>
      <c r="E28" s="29"/>
      <c r="F28" s="30"/>
    </row>
    <row r="29" spans="1:6" x14ac:dyDescent="0.25">
      <c r="A29" s="270"/>
      <c r="B29" s="27" t="s">
        <v>32</v>
      </c>
      <c r="C29" s="28"/>
      <c r="D29" s="28"/>
      <c r="E29" s="29"/>
      <c r="F29" s="30"/>
    </row>
    <row r="30" spans="1:6" ht="15.75" thickBot="1" x14ac:dyDescent="0.3">
      <c r="A30" s="270"/>
      <c r="B30" s="27" t="s">
        <v>33</v>
      </c>
      <c r="C30" s="28"/>
      <c r="D30" s="28"/>
      <c r="E30" s="29"/>
      <c r="F30" s="30"/>
    </row>
    <row r="31" spans="1:6" ht="15.75" thickTop="1" x14ac:dyDescent="0.25">
      <c r="A31" s="270"/>
      <c r="B31" s="24" t="s">
        <v>34</v>
      </c>
      <c r="C31" s="25">
        <f>SUM(C32:C33)</f>
        <v>0</v>
      </c>
      <c r="D31" s="25">
        <f>SUM(D32:D33)</f>
        <v>0</v>
      </c>
      <c r="E31" s="25">
        <f>SUM(E32:E33)</f>
        <v>0</v>
      </c>
      <c r="F31" s="26"/>
    </row>
    <row r="32" spans="1:6" x14ac:dyDescent="0.25">
      <c r="A32" s="270"/>
      <c r="B32" s="27" t="s">
        <v>35</v>
      </c>
      <c r="C32" s="28"/>
      <c r="D32" s="28"/>
      <c r="E32" s="29"/>
      <c r="F32" s="30"/>
    </row>
    <row r="33" spans="1:7" ht="15.75" thickBot="1" x14ac:dyDescent="0.3">
      <c r="A33" s="270"/>
      <c r="B33" s="27" t="s">
        <v>36</v>
      </c>
      <c r="C33" s="28"/>
      <c r="D33" s="28"/>
      <c r="E33" s="29"/>
      <c r="F33" s="30"/>
    </row>
    <row r="34" spans="1:7" ht="15.75" thickTop="1" x14ac:dyDescent="0.25">
      <c r="A34" s="270"/>
      <c r="B34" s="24" t="s">
        <v>37</v>
      </c>
      <c r="C34" s="25">
        <f>+C35</f>
        <v>0</v>
      </c>
      <c r="D34" s="25">
        <f>+D35</f>
        <v>0</v>
      </c>
      <c r="E34" s="25">
        <f>+E35</f>
        <v>0</v>
      </c>
      <c r="F34" s="26"/>
    </row>
    <row r="35" spans="1:7" ht="15.75" thickBot="1" x14ac:dyDescent="0.3">
      <c r="A35" s="270"/>
      <c r="B35" s="27" t="s">
        <v>38</v>
      </c>
      <c r="C35" s="28"/>
      <c r="D35" s="28"/>
      <c r="E35" s="29"/>
      <c r="F35" s="30"/>
    </row>
    <row r="36" spans="1:7" ht="15.75" thickTop="1" x14ac:dyDescent="0.25">
      <c r="A36" s="270"/>
      <c r="B36" s="24" t="s">
        <v>39</v>
      </c>
      <c r="C36" s="25">
        <f>+C37</f>
        <v>0</v>
      </c>
      <c r="D36" s="25">
        <f>+D37</f>
        <v>0</v>
      </c>
      <c r="E36" s="25">
        <f>+E37</f>
        <v>0</v>
      </c>
      <c r="F36" s="26"/>
    </row>
    <row r="37" spans="1:7" ht="15.75" thickBot="1" x14ac:dyDescent="0.3">
      <c r="A37" s="270"/>
      <c r="B37" s="31" t="s">
        <v>40</v>
      </c>
      <c r="C37" s="32"/>
      <c r="D37" s="48"/>
      <c r="E37" s="48"/>
      <c r="F37" s="34"/>
    </row>
    <row r="38" spans="1:7" ht="16.5" thickTop="1" thickBot="1" x14ac:dyDescent="0.3">
      <c r="A38" s="49" t="s">
        <v>3</v>
      </c>
      <c r="B38" s="50"/>
      <c r="C38" s="51">
        <f>C16+C25+C31+C34+C36</f>
        <v>0</v>
      </c>
      <c r="D38" s="52">
        <f>D16+D25+D31+D34+D36</f>
        <v>0</v>
      </c>
      <c r="E38" s="53">
        <f>E16+E25+E31+E34+E36</f>
        <v>0</v>
      </c>
      <c r="F38" s="54"/>
      <c r="G38" s="40"/>
    </row>
    <row r="39" spans="1:7" ht="15.75" thickTop="1" x14ac:dyDescent="0.25">
      <c r="A39" s="271" t="s">
        <v>41</v>
      </c>
      <c r="B39" s="41" t="s">
        <v>42</v>
      </c>
      <c r="C39" s="42">
        <f>SUM(C40:C43)</f>
        <v>0</v>
      </c>
      <c r="D39" s="42">
        <f>SUM(D40:D43)</f>
        <v>0</v>
      </c>
      <c r="E39" s="42">
        <f>SUM(E40:E43)</f>
        <v>0</v>
      </c>
      <c r="F39" s="26"/>
    </row>
    <row r="40" spans="1:7" x14ac:dyDescent="0.25">
      <c r="A40" s="272"/>
      <c r="B40" s="27" t="s">
        <v>43</v>
      </c>
      <c r="C40" s="28"/>
      <c r="D40" s="28"/>
      <c r="E40" s="29"/>
      <c r="F40" s="30"/>
    </row>
    <row r="41" spans="1:7" x14ac:dyDescent="0.25">
      <c r="A41" s="272"/>
      <c r="B41" s="27" t="s">
        <v>44</v>
      </c>
      <c r="C41" s="28"/>
      <c r="D41" s="28"/>
      <c r="E41" s="29"/>
      <c r="F41" s="30"/>
    </row>
    <row r="42" spans="1:7" x14ac:dyDescent="0.25">
      <c r="A42" s="272"/>
      <c r="B42" s="27" t="s">
        <v>45</v>
      </c>
      <c r="C42" s="28"/>
      <c r="D42" s="28"/>
      <c r="E42" s="29"/>
      <c r="F42" s="30"/>
    </row>
    <row r="43" spans="1:7" ht="15.75" thickBot="1" x14ac:dyDescent="0.3">
      <c r="A43" s="272"/>
      <c r="B43" s="27" t="s">
        <v>46</v>
      </c>
      <c r="C43" s="28"/>
      <c r="D43" s="28"/>
      <c r="E43" s="29"/>
      <c r="F43" s="30"/>
    </row>
    <row r="44" spans="1:7" ht="15.75" thickTop="1" x14ac:dyDescent="0.25">
      <c r="A44" s="272"/>
      <c r="B44" s="24" t="s">
        <v>47</v>
      </c>
      <c r="C44" s="25">
        <f>+C45</f>
        <v>0</v>
      </c>
      <c r="D44" s="25">
        <f>+D45</f>
        <v>0</v>
      </c>
      <c r="E44" s="25">
        <f>+E45</f>
        <v>0</v>
      </c>
      <c r="F44" s="26"/>
    </row>
    <row r="45" spans="1:7" ht="15.75" thickBot="1" x14ac:dyDescent="0.3">
      <c r="A45" s="272"/>
      <c r="B45" s="27" t="s">
        <v>48</v>
      </c>
      <c r="C45" s="28"/>
      <c r="D45" s="28"/>
      <c r="E45" s="29"/>
      <c r="F45" s="30"/>
    </row>
    <row r="46" spans="1:7" ht="15.75" thickTop="1" x14ac:dyDescent="0.25">
      <c r="A46" s="272"/>
      <c r="B46" s="24" t="s">
        <v>49</v>
      </c>
      <c r="C46" s="25">
        <f>+C47</f>
        <v>0</v>
      </c>
      <c r="D46" s="25">
        <f>+D47</f>
        <v>0</v>
      </c>
      <c r="E46" s="25">
        <f>+E47</f>
        <v>0</v>
      </c>
      <c r="F46" s="26"/>
    </row>
    <row r="47" spans="1:7" ht="15.75" thickBot="1" x14ac:dyDescent="0.3">
      <c r="A47" s="272"/>
      <c r="B47" s="31" t="s">
        <v>50</v>
      </c>
      <c r="C47" s="32"/>
      <c r="D47" s="32"/>
      <c r="E47" s="33"/>
      <c r="F47" s="34"/>
    </row>
    <row r="48" spans="1:7" ht="16.5" customHeight="1" thickTop="1" thickBot="1" x14ac:dyDescent="0.3">
      <c r="A48" s="55" t="s">
        <v>3</v>
      </c>
      <c r="B48" s="56"/>
      <c r="C48" s="57">
        <f>C39+C44+C46</f>
        <v>0</v>
      </c>
      <c r="D48" s="57">
        <f>D39+D44+D46</f>
        <v>0</v>
      </c>
      <c r="E48" s="58">
        <f>E39+E44+E46</f>
        <v>0</v>
      </c>
      <c r="F48" s="59"/>
    </row>
    <row r="49" spans="1:6" ht="15.75" thickTop="1" x14ac:dyDescent="0.25">
      <c r="A49" s="259" t="s">
        <v>51</v>
      </c>
      <c r="B49" s="41" t="s">
        <v>52</v>
      </c>
      <c r="C49" s="42">
        <f>SUM(C50:C52)</f>
        <v>0</v>
      </c>
      <c r="D49" s="42">
        <f>SUM(D50:D52)</f>
        <v>0</v>
      </c>
      <c r="E49" s="42">
        <f>SUM(E50:E52)</f>
        <v>0</v>
      </c>
      <c r="F49" s="26"/>
    </row>
    <row r="50" spans="1:6" x14ac:dyDescent="0.25">
      <c r="A50" s="259"/>
      <c r="B50" s="44" t="s">
        <v>53</v>
      </c>
      <c r="C50" s="45"/>
      <c r="D50" s="45"/>
      <c r="E50" s="46"/>
      <c r="F50" s="47"/>
    </row>
    <row r="51" spans="1:6" x14ac:dyDescent="0.25">
      <c r="A51" s="259"/>
      <c r="B51" s="44" t="s">
        <v>54</v>
      </c>
      <c r="C51" s="45"/>
      <c r="D51" s="45"/>
      <c r="E51" s="46"/>
      <c r="F51" s="47"/>
    </row>
    <row r="52" spans="1:6" ht="15.75" thickBot="1" x14ac:dyDescent="0.3">
      <c r="A52" s="259"/>
      <c r="B52" s="44" t="s">
        <v>55</v>
      </c>
      <c r="C52" s="45"/>
      <c r="D52" s="45"/>
      <c r="E52" s="46"/>
      <c r="F52" s="47"/>
    </row>
    <row r="53" spans="1:6" ht="15.75" thickTop="1" x14ac:dyDescent="0.25">
      <c r="A53" s="259"/>
      <c r="B53" s="24" t="s">
        <v>56</v>
      </c>
      <c r="C53" s="25">
        <f>+C54</f>
        <v>0</v>
      </c>
      <c r="D53" s="25">
        <f>+D54</f>
        <v>0</v>
      </c>
      <c r="E53" s="25">
        <f>+E54</f>
        <v>0</v>
      </c>
      <c r="F53" s="26"/>
    </row>
    <row r="54" spans="1:6" ht="15.75" thickBot="1" x14ac:dyDescent="0.3">
      <c r="A54" s="259"/>
      <c r="B54" s="27" t="s">
        <v>57</v>
      </c>
      <c r="C54" s="28"/>
      <c r="D54" s="28"/>
      <c r="E54" s="29"/>
      <c r="F54" s="30"/>
    </row>
    <row r="55" spans="1:6" ht="15.75" thickTop="1" x14ac:dyDescent="0.25">
      <c r="A55" s="259"/>
      <c r="B55" s="24" t="s">
        <v>58</v>
      </c>
      <c r="C55" s="25">
        <f>+C56</f>
        <v>0</v>
      </c>
      <c r="D55" s="25">
        <f>+D56</f>
        <v>0</v>
      </c>
      <c r="E55" s="25">
        <f>+E56</f>
        <v>0</v>
      </c>
      <c r="F55" s="26"/>
    </row>
    <row r="56" spans="1:6" ht="15.75" thickBot="1" x14ac:dyDescent="0.3">
      <c r="A56" s="259"/>
      <c r="B56" s="27" t="s">
        <v>59</v>
      </c>
      <c r="C56" s="28"/>
      <c r="D56" s="28"/>
      <c r="E56" s="29"/>
      <c r="F56" s="30"/>
    </row>
    <row r="57" spans="1:6" ht="15.75" thickTop="1" x14ac:dyDescent="0.25">
      <c r="A57" s="259"/>
      <c r="B57" s="24" t="s">
        <v>60</v>
      </c>
      <c r="C57" s="25">
        <f>SUM(C58:C66)</f>
        <v>0</v>
      </c>
      <c r="D57" s="25">
        <f>SUM(D58:D66)</f>
        <v>0</v>
      </c>
      <c r="E57" s="25">
        <f>SUM(E58:E66)</f>
        <v>0</v>
      </c>
      <c r="F57" s="26"/>
    </row>
    <row r="58" spans="1:6" x14ac:dyDescent="0.25">
      <c r="A58" s="259"/>
      <c r="B58" s="27" t="s">
        <v>61</v>
      </c>
      <c r="C58" s="28"/>
      <c r="D58" s="28"/>
      <c r="E58" s="29"/>
      <c r="F58" s="30"/>
    </row>
    <row r="59" spans="1:6" x14ac:dyDescent="0.25">
      <c r="A59" s="259"/>
      <c r="B59" s="27" t="s">
        <v>62</v>
      </c>
      <c r="C59" s="28"/>
      <c r="D59" s="28"/>
      <c r="E59" s="29"/>
      <c r="F59" s="30"/>
    </row>
    <row r="60" spans="1:6" x14ac:dyDescent="0.25">
      <c r="A60" s="259"/>
      <c r="B60" s="27" t="s">
        <v>63</v>
      </c>
      <c r="C60" s="28"/>
      <c r="D60" s="28"/>
      <c r="E60" s="29"/>
      <c r="F60" s="30"/>
    </row>
    <row r="61" spans="1:6" x14ac:dyDescent="0.25">
      <c r="A61" s="259"/>
      <c r="B61" s="27" t="s">
        <v>64</v>
      </c>
      <c r="C61" s="28"/>
      <c r="D61" s="28"/>
      <c r="E61" s="29"/>
      <c r="F61" s="30"/>
    </row>
    <row r="62" spans="1:6" x14ac:dyDescent="0.25">
      <c r="A62" s="259"/>
      <c r="B62" s="27" t="s">
        <v>65</v>
      </c>
      <c r="C62" s="28"/>
      <c r="D62" s="28"/>
      <c r="E62" s="29"/>
      <c r="F62" s="30"/>
    </row>
    <row r="63" spans="1:6" x14ac:dyDescent="0.25">
      <c r="A63" s="259"/>
      <c r="B63" s="27" t="s">
        <v>66</v>
      </c>
      <c r="C63" s="28"/>
      <c r="D63" s="28"/>
      <c r="E63" s="29"/>
      <c r="F63" s="30"/>
    </row>
    <row r="64" spans="1:6" x14ac:dyDescent="0.25">
      <c r="A64" s="259"/>
      <c r="B64" s="27" t="s">
        <v>67</v>
      </c>
      <c r="C64" s="28"/>
      <c r="D64" s="28"/>
      <c r="E64" s="29"/>
      <c r="F64" s="30"/>
    </row>
    <row r="65" spans="1:6" x14ac:dyDescent="0.25">
      <c r="A65" s="259"/>
      <c r="B65" s="27" t="s">
        <v>68</v>
      </c>
      <c r="C65" s="28"/>
      <c r="D65" s="28"/>
      <c r="E65" s="29"/>
      <c r="F65" s="30"/>
    </row>
    <row r="66" spans="1:6" ht="15.75" thickBot="1" x14ac:dyDescent="0.3">
      <c r="A66" s="259"/>
      <c r="B66" s="27" t="s">
        <v>69</v>
      </c>
      <c r="C66" s="28"/>
      <c r="D66" s="28"/>
      <c r="E66" s="29"/>
      <c r="F66" s="30"/>
    </row>
    <row r="67" spans="1:6" ht="15.75" thickTop="1" x14ac:dyDescent="0.25">
      <c r="A67" s="259"/>
      <c r="B67" s="24" t="s">
        <v>70</v>
      </c>
      <c r="C67" s="25">
        <f>SUM(C68:C71)</f>
        <v>0</v>
      </c>
      <c r="D67" s="25">
        <f>SUM(D68:D71)</f>
        <v>0</v>
      </c>
      <c r="E67" s="25">
        <f>SUM(E68:E71)</f>
        <v>0</v>
      </c>
      <c r="F67" s="26"/>
    </row>
    <row r="68" spans="1:6" x14ac:dyDescent="0.25">
      <c r="A68" s="259"/>
      <c r="B68" s="27" t="s">
        <v>71</v>
      </c>
      <c r="C68" s="28"/>
      <c r="D68" s="28"/>
      <c r="E68" s="29"/>
      <c r="F68" s="30"/>
    </row>
    <row r="69" spans="1:6" x14ac:dyDescent="0.25">
      <c r="A69" s="259"/>
      <c r="B69" s="27" t="s">
        <v>72</v>
      </c>
      <c r="C69" s="28"/>
      <c r="D69" s="28"/>
      <c r="E69" s="29"/>
      <c r="F69" s="30"/>
    </row>
    <row r="70" spans="1:6" x14ac:dyDescent="0.25">
      <c r="A70" s="259"/>
      <c r="B70" s="27" t="s">
        <v>73</v>
      </c>
      <c r="C70" s="28"/>
      <c r="D70" s="28"/>
      <c r="E70" s="29"/>
      <c r="F70" s="30"/>
    </row>
    <row r="71" spans="1:6" ht="15.75" thickBot="1" x14ac:dyDescent="0.3">
      <c r="A71" s="259"/>
      <c r="B71" s="27" t="s">
        <v>74</v>
      </c>
      <c r="C71" s="28"/>
      <c r="D71" s="28"/>
      <c r="E71" s="29"/>
      <c r="F71" s="30"/>
    </row>
    <row r="72" spans="1:6" ht="15.75" thickTop="1" x14ac:dyDescent="0.25">
      <c r="A72" s="259"/>
      <c r="B72" s="24" t="s">
        <v>75</v>
      </c>
      <c r="C72" s="25">
        <f>+C73</f>
        <v>0</v>
      </c>
      <c r="D72" s="25">
        <f>+D73</f>
        <v>0</v>
      </c>
      <c r="E72" s="25">
        <f>+E73</f>
        <v>0</v>
      </c>
      <c r="F72" s="26"/>
    </row>
    <row r="73" spans="1:6" ht="15.75" thickBot="1" x14ac:dyDescent="0.3">
      <c r="A73" s="259"/>
      <c r="B73" s="27" t="s">
        <v>76</v>
      </c>
      <c r="C73" s="28"/>
      <c r="D73" s="28"/>
      <c r="E73" s="29"/>
      <c r="F73" s="30"/>
    </row>
    <row r="74" spans="1:6" ht="15.75" thickTop="1" x14ac:dyDescent="0.25">
      <c r="A74" s="259"/>
      <c r="B74" s="24" t="s">
        <v>77</v>
      </c>
      <c r="C74" s="25">
        <f>SUM(C75:C77)</f>
        <v>0</v>
      </c>
      <c r="D74" s="25">
        <f>SUM(D75:D77)</f>
        <v>0</v>
      </c>
      <c r="E74" s="25">
        <f>SUM(E75:E77)</f>
        <v>0</v>
      </c>
      <c r="F74" s="26"/>
    </row>
    <row r="75" spans="1:6" x14ac:dyDescent="0.25">
      <c r="A75" s="259"/>
      <c r="B75" s="27" t="s">
        <v>78</v>
      </c>
      <c r="C75" s="28"/>
      <c r="D75" s="28"/>
      <c r="E75" s="29"/>
      <c r="F75" s="30"/>
    </row>
    <row r="76" spans="1:6" x14ac:dyDescent="0.25">
      <c r="A76" s="259"/>
      <c r="B76" s="27" t="s">
        <v>79</v>
      </c>
      <c r="C76" s="28"/>
      <c r="D76" s="28"/>
      <c r="E76" s="29"/>
      <c r="F76" s="30"/>
    </row>
    <row r="77" spans="1:6" ht="15.75" thickBot="1" x14ac:dyDescent="0.3">
      <c r="A77" s="259"/>
      <c r="B77" s="27" t="s">
        <v>80</v>
      </c>
      <c r="C77" s="28"/>
      <c r="D77" s="28"/>
      <c r="E77" s="29"/>
      <c r="F77" s="30"/>
    </row>
    <row r="78" spans="1:6" ht="15.75" thickTop="1" x14ac:dyDescent="0.25">
      <c r="A78" s="259"/>
      <c r="B78" s="24" t="s">
        <v>81</v>
      </c>
      <c r="C78" s="25">
        <f>SUM(C79:C81)</f>
        <v>0</v>
      </c>
      <c r="D78" s="25">
        <f>SUM(D79:D81)</f>
        <v>0</v>
      </c>
      <c r="E78" s="25">
        <f>SUM(E79:E81)</f>
        <v>0</v>
      </c>
      <c r="F78" s="26"/>
    </row>
    <row r="79" spans="1:6" x14ac:dyDescent="0.25">
      <c r="A79" s="259"/>
      <c r="B79" s="60" t="s">
        <v>82</v>
      </c>
      <c r="C79" s="61"/>
      <c r="D79" s="61"/>
      <c r="E79" s="62"/>
      <c r="F79" s="63"/>
    </row>
    <row r="80" spans="1:6" x14ac:dyDescent="0.25">
      <c r="A80" s="259"/>
      <c r="B80" s="27" t="s">
        <v>83</v>
      </c>
      <c r="C80" s="28"/>
      <c r="D80" s="28"/>
      <c r="E80" s="29"/>
      <c r="F80" s="30"/>
    </row>
    <row r="81" spans="1:7" ht="15.75" thickBot="1" x14ac:dyDescent="0.3">
      <c r="A81" s="259"/>
      <c r="B81" s="27" t="s">
        <v>84</v>
      </c>
      <c r="C81" s="28"/>
      <c r="D81" s="28"/>
      <c r="E81" s="29"/>
      <c r="F81" s="30"/>
    </row>
    <row r="82" spans="1:7" ht="15.75" thickTop="1" x14ac:dyDescent="0.25">
      <c r="A82" s="259"/>
      <c r="B82" s="24" t="s">
        <v>85</v>
      </c>
      <c r="C82" s="25">
        <f>+C83</f>
        <v>0</v>
      </c>
      <c r="D82" s="25">
        <f>+D83</f>
        <v>0</v>
      </c>
      <c r="E82" s="25">
        <f>+E83</f>
        <v>0</v>
      </c>
      <c r="F82" s="26"/>
    </row>
    <row r="83" spans="1:7" ht="15.75" thickBot="1" x14ac:dyDescent="0.3">
      <c r="A83" s="259"/>
      <c r="B83" s="27" t="s">
        <v>86</v>
      </c>
      <c r="C83" s="28"/>
      <c r="D83" s="28"/>
      <c r="E83" s="29"/>
      <c r="F83" s="30"/>
    </row>
    <row r="84" spans="1:7" ht="15.75" thickTop="1" x14ac:dyDescent="0.25">
      <c r="A84" s="259"/>
      <c r="B84" s="24" t="s">
        <v>87</v>
      </c>
      <c r="C84" s="25">
        <f>+C85</f>
        <v>0</v>
      </c>
      <c r="D84" s="25">
        <f>+D85</f>
        <v>0</v>
      </c>
      <c r="E84" s="25">
        <f>+E85</f>
        <v>0</v>
      </c>
      <c r="F84" s="26"/>
    </row>
    <row r="85" spans="1:7" ht="15.75" thickBot="1" x14ac:dyDescent="0.3">
      <c r="A85" s="259"/>
      <c r="B85" s="31" t="s">
        <v>88</v>
      </c>
      <c r="C85" s="32"/>
      <c r="D85" s="32"/>
      <c r="E85" s="33"/>
      <c r="F85" s="34"/>
    </row>
    <row r="86" spans="1:7" ht="16.5" thickTop="1" thickBot="1" x14ac:dyDescent="0.3">
      <c r="A86" s="64" t="s">
        <v>3</v>
      </c>
      <c r="B86" s="65"/>
      <c r="C86" s="66">
        <f>C49+C53+C55+C57+C67+C72+C74+C78+C82+C84</f>
        <v>0</v>
      </c>
      <c r="D86" s="66">
        <f>D49+D53+D55+D57+D67+D72+D74+D78+D82+D84</f>
        <v>0</v>
      </c>
      <c r="E86" s="67">
        <f>E49+E53+E55+E57+E67+E72+E74+E78+E82+E84</f>
        <v>0</v>
      </c>
      <c r="F86" s="68"/>
    </row>
    <row r="87" spans="1:7" ht="25.5" customHeight="1" thickTop="1" thickBot="1" x14ac:dyDescent="0.3">
      <c r="A87" s="180"/>
      <c r="B87" s="69" t="s">
        <v>3</v>
      </c>
      <c r="C87" s="70">
        <f>C15+C38+C48+C86</f>
        <v>0</v>
      </c>
      <c r="D87" s="70">
        <f>D15+D38+D48+D86</f>
        <v>0</v>
      </c>
      <c r="E87" s="70">
        <f>E15+E38+E48+E86</f>
        <v>0</v>
      </c>
      <c r="F87" s="71"/>
      <c r="G87" s="40"/>
    </row>
    <row r="88" spans="1:7" ht="15.75" thickTop="1" x14ac:dyDescent="0.25">
      <c r="A88" s="180"/>
      <c r="B88" s="260" t="s">
        <v>89</v>
      </c>
      <c r="C88" s="260"/>
      <c r="D88" s="260"/>
      <c r="E88" s="260"/>
      <c r="F88" s="260"/>
    </row>
    <row r="89" spans="1:7" x14ac:dyDescent="0.25">
      <c r="A89" s="180"/>
      <c r="B89" s="260"/>
      <c r="C89" s="260"/>
      <c r="D89" s="260"/>
      <c r="E89" s="260"/>
      <c r="F89" s="260"/>
    </row>
  </sheetData>
  <sheetProtection algorithmName="SHA-512" hashValue="ln+BvB7Uz49RwZ9KtSj820nZrCFLGjz7m0FFSnsWCRruMywwvoRb3HmiTe16YAEf131DFhXIZ+33RYn5+AKjyA==" saltValue="uSm45JkhENKKr6djBUTbTQ==" spinCount="100000" sheet="1" objects="1" scenarios="1"/>
  <mergeCells count="7">
    <mergeCell ref="A49:A85"/>
    <mergeCell ref="B88:F89"/>
    <mergeCell ref="A8:F8"/>
    <mergeCell ref="A9:F9"/>
    <mergeCell ref="A12:A14"/>
    <mergeCell ref="A16:A37"/>
    <mergeCell ref="A39:A47"/>
  </mergeCells>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8"/>
  <sheetViews>
    <sheetView view="pageBreakPreview" zoomScaleNormal="100" zoomScaleSheetLayoutView="100" workbookViewId="0">
      <selection activeCell="G10" sqref="G10"/>
    </sheetView>
  </sheetViews>
  <sheetFormatPr baseColWidth="10" defaultRowHeight="15" x14ac:dyDescent="0.25"/>
  <cols>
    <col min="1" max="1" width="5.7109375" style="73" customWidth="1"/>
    <col min="2" max="2" width="14.42578125" style="1" bestFit="1" customWidth="1"/>
    <col min="3" max="3" width="12.7109375" style="1" customWidth="1"/>
    <col min="4" max="4" width="14" style="1" customWidth="1"/>
    <col min="5" max="5" width="30.7109375" style="1" customWidth="1"/>
    <col min="6" max="6" width="8.5703125" style="1" customWidth="1"/>
    <col min="7" max="7" width="10.85546875" style="1" customWidth="1"/>
    <col min="8" max="8" width="12.5703125" style="1" customWidth="1"/>
    <col min="9" max="9" width="10.42578125" style="1" customWidth="1"/>
    <col min="10" max="10" width="3" style="1" customWidth="1"/>
    <col min="11" max="256" width="11.42578125" style="1"/>
    <col min="257" max="257" width="5.7109375" style="1" customWidth="1"/>
    <col min="258" max="258" width="14.42578125" style="1" bestFit="1" customWidth="1"/>
    <col min="259" max="259" width="12.7109375" style="1" customWidth="1"/>
    <col min="260" max="260" width="14" style="1" customWidth="1"/>
    <col min="261" max="261" width="30.7109375" style="1" customWidth="1"/>
    <col min="262" max="262" width="8.5703125" style="1" customWidth="1"/>
    <col min="263" max="263" width="10.85546875" style="1" customWidth="1"/>
    <col min="264" max="264" width="12.5703125" style="1" customWidth="1"/>
    <col min="265" max="265" width="10.42578125" style="1" customWidth="1"/>
    <col min="266" max="266" width="3" style="1" customWidth="1"/>
    <col min="267" max="512" width="11.42578125" style="1"/>
    <col min="513" max="513" width="5.7109375" style="1" customWidth="1"/>
    <col min="514" max="514" width="14.42578125" style="1" bestFit="1" customWidth="1"/>
    <col min="515" max="515" width="12.7109375" style="1" customWidth="1"/>
    <col min="516" max="516" width="14" style="1" customWidth="1"/>
    <col min="517" max="517" width="30.7109375" style="1" customWidth="1"/>
    <col min="518" max="518" width="8.5703125" style="1" customWidth="1"/>
    <col min="519" max="519" width="10.85546875" style="1" customWidth="1"/>
    <col min="520" max="520" width="12.5703125" style="1" customWidth="1"/>
    <col min="521" max="521" width="10.42578125" style="1" customWidth="1"/>
    <col min="522" max="522" width="3" style="1" customWidth="1"/>
    <col min="523" max="768" width="11.42578125" style="1"/>
    <col min="769" max="769" width="5.7109375" style="1" customWidth="1"/>
    <col min="770" max="770" width="14.42578125" style="1" bestFit="1" customWidth="1"/>
    <col min="771" max="771" width="12.7109375" style="1" customWidth="1"/>
    <col min="772" max="772" width="14" style="1" customWidth="1"/>
    <col min="773" max="773" width="30.7109375" style="1" customWidth="1"/>
    <col min="774" max="774" width="8.5703125" style="1" customWidth="1"/>
    <col min="775" max="775" width="10.85546875" style="1" customWidth="1"/>
    <col min="776" max="776" width="12.5703125" style="1" customWidth="1"/>
    <col min="777" max="777" width="10.42578125" style="1" customWidth="1"/>
    <col min="778" max="778" width="3" style="1" customWidth="1"/>
    <col min="779" max="1024" width="11.42578125" style="1"/>
    <col min="1025" max="1025" width="5.7109375" style="1" customWidth="1"/>
    <col min="1026" max="1026" width="14.42578125" style="1" bestFit="1" customWidth="1"/>
    <col min="1027" max="1027" width="12.7109375" style="1" customWidth="1"/>
    <col min="1028" max="1028" width="14" style="1" customWidth="1"/>
    <col min="1029" max="1029" width="30.7109375" style="1" customWidth="1"/>
    <col min="1030" max="1030" width="8.5703125" style="1" customWidth="1"/>
    <col min="1031" max="1031" width="10.85546875" style="1" customWidth="1"/>
    <col min="1032" max="1032" width="12.5703125" style="1" customWidth="1"/>
    <col min="1033" max="1033" width="10.42578125" style="1" customWidth="1"/>
    <col min="1034" max="1034" width="3" style="1" customWidth="1"/>
    <col min="1035" max="1280" width="11.42578125" style="1"/>
    <col min="1281" max="1281" width="5.7109375" style="1" customWidth="1"/>
    <col min="1282" max="1282" width="14.42578125" style="1" bestFit="1" customWidth="1"/>
    <col min="1283" max="1283" width="12.7109375" style="1" customWidth="1"/>
    <col min="1284" max="1284" width="14" style="1" customWidth="1"/>
    <col min="1285" max="1285" width="30.7109375" style="1" customWidth="1"/>
    <col min="1286" max="1286" width="8.5703125" style="1" customWidth="1"/>
    <col min="1287" max="1287" width="10.85546875" style="1" customWidth="1"/>
    <col min="1288" max="1288" width="12.5703125" style="1" customWidth="1"/>
    <col min="1289" max="1289" width="10.42578125" style="1" customWidth="1"/>
    <col min="1290" max="1290" width="3" style="1" customWidth="1"/>
    <col min="1291" max="1536" width="11.42578125" style="1"/>
    <col min="1537" max="1537" width="5.7109375" style="1" customWidth="1"/>
    <col min="1538" max="1538" width="14.42578125" style="1" bestFit="1" customWidth="1"/>
    <col min="1539" max="1539" width="12.7109375" style="1" customWidth="1"/>
    <col min="1540" max="1540" width="14" style="1" customWidth="1"/>
    <col min="1541" max="1541" width="30.7109375" style="1" customWidth="1"/>
    <col min="1542" max="1542" width="8.5703125" style="1" customWidth="1"/>
    <col min="1543" max="1543" width="10.85546875" style="1" customWidth="1"/>
    <col min="1544" max="1544" width="12.5703125" style="1" customWidth="1"/>
    <col min="1545" max="1545" width="10.42578125" style="1" customWidth="1"/>
    <col min="1546" max="1546" width="3" style="1" customWidth="1"/>
    <col min="1547" max="1792" width="11.42578125" style="1"/>
    <col min="1793" max="1793" width="5.7109375" style="1" customWidth="1"/>
    <col min="1794" max="1794" width="14.42578125" style="1" bestFit="1" customWidth="1"/>
    <col min="1795" max="1795" width="12.7109375" style="1" customWidth="1"/>
    <col min="1796" max="1796" width="14" style="1" customWidth="1"/>
    <col min="1797" max="1797" width="30.7109375" style="1" customWidth="1"/>
    <col min="1798" max="1798" width="8.5703125" style="1" customWidth="1"/>
    <col min="1799" max="1799" width="10.85546875" style="1" customWidth="1"/>
    <col min="1800" max="1800" width="12.5703125" style="1" customWidth="1"/>
    <col min="1801" max="1801" width="10.42578125" style="1" customWidth="1"/>
    <col min="1802" max="1802" width="3" style="1" customWidth="1"/>
    <col min="1803" max="2048" width="11.42578125" style="1"/>
    <col min="2049" max="2049" width="5.7109375" style="1" customWidth="1"/>
    <col min="2050" max="2050" width="14.42578125" style="1" bestFit="1" customWidth="1"/>
    <col min="2051" max="2051" width="12.7109375" style="1" customWidth="1"/>
    <col min="2052" max="2052" width="14" style="1" customWidth="1"/>
    <col min="2053" max="2053" width="30.7109375" style="1" customWidth="1"/>
    <col min="2054" max="2054" width="8.5703125" style="1" customWidth="1"/>
    <col min="2055" max="2055" width="10.85546875" style="1" customWidth="1"/>
    <col min="2056" max="2056" width="12.5703125" style="1" customWidth="1"/>
    <col min="2057" max="2057" width="10.42578125" style="1" customWidth="1"/>
    <col min="2058" max="2058" width="3" style="1" customWidth="1"/>
    <col min="2059" max="2304" width="11.42578125" style="1"/>
    <col min="2305" max="2305" width="5.7109375" style="1" customWidth="1"/>
    <col min="2306" max="2306" width="14.42578125" style="1" bestFit="1" customWidth="1"/>
    <col min="2307" max="2307" width="12.7109375" style="1" customWidth="1"/>
    <col min="2308" max="2308" width="14" style="1" customWidth="1"/>
    <col min="2309" max="2309" width="30.7109375" style="1" customWidth="1"/>
    <col min="2310" max="2310" width="8.5703125" style="1" customWidth="1"/>
    <col min="2311" max="2311" width="10.85546875" style="1" customWidth="1"/>
    <col min="2312" max="2312" width="12.5703125" style="1" customWidth="1"/>
    <col min="2313" max="2313" width="10.42578125" style="1" customWidth="1"/>
    <col min="2314" max="2314" width="3" style="1" customWidth="1"/>
    <col min="2315" max="2560" width="11.42578125" style="1"/>
    <col min="2561" max="2561" width="5.7109375" style="1" customWidth="1"/>
    <col min="2562" max="2562" width="14.42578125" style="1" bestFit="1" customWidth="1"/>
    <col min="2563" max="2563" width="12.7109375" style="1" customWidth="1"/>
    <col min="2564" max="2564" width="14" style="1" customWidth="1"/>
    <col min="2565" max="2565" width="30.7109375" style="1" customWidth="1"/>
    <col min="2566" max="2566" width="8.5703125" style="1" customWidth="1"/>
    <col min="2567" max="2567" width="10.85546875" style="1" customWidth="1"/>
    <col min="2568" max="2568" width="12.5703125" style="1" customWidth="1"/>
    <col min="2569" max="2569" width="10.42578125" style="1" customWidth="1"/>
    <col min="2570" max="2570" width="3" style="1" customWidth="1"/>
    <col min="2571" max="2816" width="11.42578125" style="1"/>
    <col min="2817" max="2817" width="5.7109375" style="1" customWidth="1"/>
    <col min="2818" max="2818" width="14.42578125" style="1" bestFit="1" customWidth="1"/>
    <col min="2819" max="2819" width="12.7109375" style="1" customWidth="1"/>
    <col min="2820" max="2820" width="14" style="1" customWidth="1"/>
    <col min="2821" max="2821" width="30.7109375" style="1" customWidth="1"/>
    <col min="2822" max="2822" width="8.5703125" style="1" customWidth="1"/>
    <col min="2823" max="2823" width="10.85546875" style="1" customWidth="1"/>
    <col min="2824" max="2824" width="12.5703125" style="1" customWidth="1"/>
    <col min="2825" max="2825" width="10.42578125" style="1" customWidth="1"/>
    <col min="2826" max="2826" width="3" style="1" customWidth="1"/>
    <col min="2827" max="3072" width="11.42578125" style="1"/>
    <col min="3073" max="3073" width="5.7109375" style="1" customWidth="1"/>
    <col min="3074" max="3074" width="14.42578125" style="1" bestFit="1" customWidth="1"/>
    <col min="3075" max="3075" width="12.7109375" style="1" customWidth="1"/>
    <col min="3076" max="3076" width="14" style="1" customWidth="1"/>
    <col min="3077" max="3077" width="30.7109375" style="1" customWidth="1"/>
    <col min="3078" max="3078" width="8.5703125" style="1" customWidth="1"/>
    <col min="3079" max="3079" width="10.85546875" style="1" customWidth="1"/>
    <col min="3080" max="3080" width="12.5703125" style="1" customWidth="1"/>
    <col min="3081" max="3081" width="10.42578125" style="1" customWidth="1"/>
    <col min="3082" max="3082" width="3" style="1" customWidth="1"/>
    <col min="3083" max="3328" width="11.42578125" style="1"/>
    <col min="3329" max="3329" width="5.7109375" style="1" customWidth="1"/>
    <col min="3330" max="3330" width="14.42578125" style="1" bestFit="1" customWidth="1"/>
    <col min="3331" max="3331" width="12.7109375" style="1" customWidth="1"/>
    <col min="3332" max="3332" width="14" style="1" customWidth="1"/>
    <col min="3333" max="3333" width="30.7109375" style="1" customWidth="1"/>
    <col min="3334" max="3334" width="8.5703125" style="1" customWidth="1"/>
    <col min="3335" max="3335" width="10.85546875" style="1" customWidth="1"/>
    <col min="3336" max="3336" width="12.5703125" style="1" customWidth="1"/>
    <col min="3337" max="3337" width="10.42578125" style="1" customWidth="1"/>
    <col min="3338" max="3338" width="3" style="1" customWidth="1"/>
    <col min="3339" max="3584" width="11.42578125" style="1"/>
    <col min="3585" max="3585" width="5.7109375" style="1" customWidth="1"/>
    <col min="3586" max="3586" width="14.42578125" style="1" bestFit="1" customWidth="1"/>
    <col min="3587" max="3587" width="12.7109375" style="1" customWidth="1"/>
    <col min="3588" max="3588" width="14" style="1" customWidth="1"/>
    <col min="3589" max="3589" width="30.7109375" style="1" customWidth="1"/>
    <col min="3590" max="3590" width="8.5703125" style="1" customWidth="1"/>
    <col min="3591" max="3591" width="10.85546875" style="1" customWidth="1"/>
    <col min="3592" max="3592" width="12.5703125" style="1" customWidth="1"/>
    <col min="3593" max="3593" width="10.42578125" style="1" customWidth="1"/>
    <col min="3594" max="3594" width="3" style="1" customWidth="1"/>
    <col min="3595" max="3840" width="11.42578125" style="1"/>
    <col min="3841" max="3841" width="5.7109375" style="1" customWidth="1"/>
    <col min="3842" max="3842" width="14.42578125" style="1" bestFit="1" customWidth="1"/>
    <col min="3843" max="3843" width="12.7109375" style="1" customWidth="1"/>
    <col min="3844" max="3844" width="14" style="1" customWidth="1"/>
    <col min="3845" max="3845" width="30.7109375" style="1" customWidth="1"/>
    <col min="3846" max="3846" width="8.5703125" style="1" customWidth="1"/>
    <col min="3847" max="3847" width="10.85546875" style="1" customWidth="1"/>
    <col min="3848" max="3848" width="12.5703125" style="1" customWidth="1"/>
    <col min="3849" max="3849" width="10.42578125" style="1" customWidth="1"/>
    <col min="3850" max="3850" width="3" style="1" customWidth="1"/>
    <col min="3851" max="4096" width="11.42578125" style="1"/>
    <col min="4097" max="4097" width="5.7109375" style="1" customWidth="1"/>
    <col min="4098" max="4098" width="14.42578125" style="1" bestFit="1" customWidth="1"/>
    <col min="4099" max="4099" width="12.7109375" style="1" customWidth="1"/>
    <col min="4100" max="4100" width="14" style="1" customWidth="1"/>
    <col min="4101" max="4101" width="30.7109375" style="1" customWidth="1"/>
    <col min="4102" max="4102" width="8.5703125" style="1" customWidth="1"/>
    <col min="4103" max="4103" width="10.85546875" style="1" customWidth="1"/>
    <col min="4104" max="4104" width="12.5703125" style="1" customWidth="1"/>
    <col min="4105" max="4105" width="10.42578125" style="1" customWidth="1"/>
    <col min="4106" max="4106" width="3" style="1" customWidth="1"/>
    <col min="4107" max="4352" width="11.42578125" style="1"/>
    <col min="4353" max="4353" width="5.7109375" style="1" customWidth="1"/>
    <col min="4354" max="4354" width="14.42578125" style="1" bestFit="1" customWidth="1"/>
    <col min="4355" max="4355" width="12.7109375" style="1" customWidth="1"/>
    <col min="4356" max="4356" width="14" style="1" customWidth="1"/>
    <col min="4357" max="4357" width="30.7109375" style="1" customWidth="1"/>
    <col min="4358" max="4358" width="8.5703125" style="1" customWidth="1"/>
    <col min="4359" max="4359" width="10.85546875" style="1" customWidth="1"/>
    <col min="4360" max="4360" width="12.5703125" style="1" customWidth="1"/>
    <col min="4361" max="4361" width="10.42578125" style="1" customWidth="1"/>
    <col min="4362" max="4362" width="3" style="1" customWidth="1"/>
    <col min="4363" max="4608" width="11.42578125" style="1"/>
    <col min="4609" max="4609" width="5.7109375" style="1" customWidth="1"/>
    <col min="4610" max="4610" width="14.42578125" style="1" bestFit="1" customWidth="1"/>
    <col min="4611" max="4611" width="12.7109375" style="1" customWidth="1"/>
    <col min="4612" max="4612" width="14" style="1" customWidth="1"/>
    <col min="4613" max="4613" width="30.7109375" style="1" customWidth="1"/>
    <col min="4614" max="4614" width="8.5703125" style="1" customWidth="1"/>
    <col min="4615" max="4615" width="10.85546875" style="1" customWidth="1"/>
    <col min="4616" max="4616" width="12.5703125" style="1" customWidth="1"/>
    <col min="4617" max="4617" width="10.42578125" style="1" customWidth="1"/>
    <col min="4618" max="4618" width="3" style="1" customWidth="1"/>
    <col min="4619" max="4864" width="11.42578125" style="1"/>
    <col min="4865" max="4865" width="5.7109375" style="1" customWidth="1"/>
    <col min="4866" max="4866" width="14.42578125" style="1" bestFit="1" customWidth="1"/>
    <col min="4867" max="4867" width="12.7109375" style="1" customWidth="1"/>
    <col min="4868" max="4868" width="14" style="1" customWidth="1"/>
    <col min="4869" max="4869" width="30.7109375" style="1" customWidth="1"/>
    <col min="4870" max="4870" width="8.5703125" style="1" customWidth="1"/>
    <col min="4871" max="4871" width="10.85546875" style="1" customWidth="1"/>
    <col min="4872" max="4872" width="12.5703125" style="1" customWidth="1"/>
    <col min="4873" max="4873" width="10.42578125" style="1" customWidth="1"/>
    <col min="4874" max="4874" width="3" style="1" customWidth="1"/>
    <col min="4875" max="5120" width="11.42578125" style="1"/>
    <col min="5121" max="5121" width="5.7109375" style="1" customWidth="1"/>
    <col min="5122" max="5122" width="14.42578125" style="1" bestFit="1" customWidth="1"/>
    <col min="5123" max="5123" width="12.7109375" style="1" customWidth="1"/>
    <col min="5124" max="5124" width="14" style="1" customWidth="1"/>
    <col min="5125" max="5125" width="30.7109375" style="1" customWidth="1"/>
    <col min="5126" max="5126" width="8.5703125" style="1" customWidth="1"/>
    <col min="5127" max="5127" width="10.85546875" style="1" customWidth="1"/>
    <col min="5128" max="5128" width="12.5703125" style="1" customWidth="1"/>
    <col min="5129" max="5129" width="10.42578125" style="1" customWidth="1"/>
    <col min="5130" max="5130" width="3" style="1" customWidth="1"/>
    <col min="5131" max="5376" width="11.42578125" style="1"/>
    <col min="5377" max="5377" width="5.7109375" style="1" customWidth="1"/>
    <col min="5378" max="5378" width="14.42578125" style="1" bestFit="1" customWidth="1"/>
    <col min="5379" max="5379" width="12.7109375" style="1" customWidth="1"/>
    <col min="5380" max="5380" width="14" style="1" customWidth="1"/>
    <col min="5381" max="5381" width="30.7109375" style="1" customWidth="1"/>
    <col min="5382" max="5382" width="8.5703125" style="1" customWidth="1"/>
    <col min="5383" max="5383" width="10.85546875" style="1" customWidth="1"/>
    <col min="5384" max="5384" width="12.5703125" style="1" customWidth="1"/>
    <col min="5385" max="5385" width="10.42578125" style="1" customWidth="1"/>
    <col min="5386" max="5386" width="3" style="1" customWidth="1"/>
    <col min="5387" max="5632" width="11.42578125" style="1"/>
    <col min="5633" max="5633" width="5.7109375" style="1" customWidth="1"/>
    <col min="5634" max="5634" width="14.42578125" style="1" bestFit="1" customWidth="1"/>
    <col min="5635" max="5635" width="12.7109375" style="1" customWidth="1"/>
    <col min="5636" max="5636" width="14" style="1" customWidth="1"/>
    <col min="5637" max="5637" width="30.7109375" style="1" customWidth="1"/>
    <col min="5638" max="5638" width="8.5703125" style="1" customWidth="1"/>
    <col min="5639" max="5639" width="10.85546875" style="1" customWidth="1"/>
    <col min="5640" max="5640" width="12.5703125" style="1" customWidth="1"/>
    <col min="5641" max="5641" width="10.42578125" style="1" customWidth="1"/>
    <col min="5642" max="5642" width="3" style="1" customWidth="1"/>
    <col min="5643" max="5888" width="11.42578125" style="1"/>
    <col min="5889" max="5889" width="5.7109375" style="1" customWidth="1"/>
    <col min="5890" max="5890" width="14.42578125" style="1" bestFit="1" customWidth="1"/>
    <col min="5891" max="5891" width="12.7109375" style="1" customWidth="1"/>
    <col min="5892" max="5892" width="14" style="1" customWidth="1"/>
    <col min="5893" max="5893" width="30.7109375" style="1" customWidth="1"/>
    <col min="5894" max="5894" width="8.5703125" style="1" customWidth="1"/>
    <col min="5895" max="5895" width="10.85546875" style="1" customWidth="1"/>
    <col min="5896" max="5896" width="12.5703125" style="1" customWidth="1"/>
    <col min="5897" max="5897" width="10.42578125" style="1" customWidth="1"/>
    <col min="5898" max="5898" width="3" style="1" customWidth="1"/>
    <col min="5899" max="6144" width="11.42578125" style="1"/>
    <col min="6145" max="6145" width="5.7109375" style="1" customWidth="1"/>
    <col min="6146" max="6146" width="14.42578125" style="1" bestFit="1" customWidth="1"/>
    <col min="6147" max="6147" width="12.7109375" style="1" customWidth="1"/>
    <col min="6148" max="6148" width="14" style="1" customWidth="1"/>
    <col min="6149" max="6149" width="30.7109375" style="1" customWidth="1"/>
    <col min="6150" max="6150" width="8.5703125" style="1" customWidth="1"/>
    <col min="6151" max="6151" width="10.85546875" style="1" customWidth="1"/>
    <col min="6152" max="6152" width="12.5703125" style="1" customWidth="1"/>
    <col min="6153" max="6153" width="10.42578125" style="1" customWidth="1"/>
    <col min="6154" max="6154" width="3" style="1" customWidth="1"/>
    <col min="6155" max="6400" width="11.42578125" style="1"/>
    <col min="6401" max="6401" width="5.7109375" style="1" customWidth="1"/>
    <col min="6402" max="6402" width="14.42578125" style="1" bestFit="1" customWidth="1"/>
    <col min="6403" max="6403" width="12.7109375" style="1" customWidth="1"/>
    <col min="6404" max="6404" width="14" style="1" customWidth="1"/>
    <col min="6405" max="6405" width="30.7109375" style="1" customWidth="1"/>
    <col min="6406" max="6406" width="8.5703125" style="1" customWidth="1"/>
    <col min="6407" max="6407" width="10.85546875" style="1" customWidth="1"/>
    <col min="6408" max="6408" width="12.5703125" style="1" customWidth="1"/>
    <col min="6409" max="6409" width="10.42578125" style="1" customWidth="1"/>
    <col min="6410" max="6410" width="3" style="1" customWidth="1"/>
    <col min="6411" max="6656" width="11.42578125" style="1"/>
    <col min="6657" max="6657" width="5.7109375" style="1" customWidth="1"/>
    <col min="6658" max="6658" width="14.42578125" style="1" bestFit="1" customWidth="1"/>
    <col min="6659" max="6659" width="12.7109375" style="1" customWidth="1"/>
    <col min="6660" max="6660" width="14" style="1" customWidth="1"/>
    <col min="6661" max="6661" width="30.7109375" style="1" customWidth="1"/>
    <col min="6662" max="6662" width="8.5703125" style="1" customWidth="1"/>
    <col min="6663" max="6663" width="10.85546875" style="1" customWidth="1"/>
    <col min="6664" max="6664" width="12.5703125" style="1" customWidth="1"/>
    <col min="6665" max="6665" width="10.42578125" style="1" customWidth="1"/>
    <col min="6666" max="6666" width="3" style="1" customWidth="1"/>
    <col min="6667" max="6912" width="11.42578125" style="1"/>
    <col min="6913" max="6913" width="5.7109375" style="1" customWidth="1"/>
    <col min="6914" max="6914" width="14.42578125" style="1" bestFit="1" customWidth="1"/>
    <col min="6915" max="6915" width="12.7109375" style="1" customWidth="1"/>
    <col min="6916" max="6916" width="14" style="1" customWidth="1"/>
    <col min="6917" max="6917" width="30.7109375" style="1" customWidth="1"/>
    <col min="6918" max="6918" width="8.5703125" style="1" customWidth="1"/>
    <col min="6919" max="6919" width="10.85546875" style="1" customWidth="1"/>
    <col min="6920" max="6920" width="12.5703125" style="1" customWidth="1"/>
    <col min="6921" max="6921" width="10.42578125" style="1" customWidth="1"/>
    <col min="6922" max="6922" width="3" style="1" customWidth="1"/>
    <col min="6923" max="7168" width="11.42578125" style="1"/>
    <col min="7169" max="7169" width="5.7109375" style="1" customWidth="1"/>
    <col min="7170" max="7170" width="14.42578125" style="1" bestFit="1" customWidth="1"/>
    <col min="7171" max="7171" width="12.7109375" style="1" customWidth="1"/>
    <col min="7172" max="7172" width="14" style="1" customWidth="1"/>
    <col min="7173" max="7173" width="30.7109375" style="1" customWidth="1"/>
    <col min="7174" max="7174" width="8.5703125" style="1" customWidth="1"/>
    <col min="7175" max="7175" width="10.85546875" style="1" customWidth="1"/>
    <col min="7176" max="7176" width="12.5703125" style="1" customWidth="1"/>
    <col min="7177" max="7177" width="10.42578125" style="1" customWidth="1"/>
    <col min="7178" max="7178" width="3" style="1" customWidth="1"/>
    <col min="7179" max="7424" width="11.42578125" style="1"/>
    <col min="7425" max="7425" width="5.7109375" style="1" customWidth="1"/>
    <col min="7426" max="7426" width="14.42578125" style="1" bestFit="1" customWidth="1"/>
    <col min="7427" max="7427" width="12.7109375" style="1" customWidth="1"/>
    <col min="7428" max="7428" width="14" style="1" customWidth="1"/>
    <col min="7429" max="7429" width="30.7109375" style="1" customWidth="1"/>
    <col min="7430" max="7430" width="8.5703125" style="1" customWidth="1"/>
    <col min="7431" max="7431" width="10.85546875" style="1" customWidth="1"/>
    <col min="7432" max="7432" width="12.5703125" style="1" customWidth="1"/>
    <col min="7433" max="7433" width="10.42578125" style="1" customWidth="1"/>
    <col min="7434" max="7434" width="3" style="1" customWidth="1"/>
    <col min="7435" max="7680" width="11.42578125" style="1"/>
    <col min="7681" max="7681" width="5.7109375" style="1" customWidth="1"/>
    <col min="7682" max="7682" width="14.42578125" style="1" bestFit="1" customWidth="1"/>
    <col min="7683" max="7683" width="12.7109375" style="1" customWidth="1"/>
    <col min="7684" max="7684" width="14" style="1" customWidth="1"/>
    <col min="7685" max="7685" width="30.7109375" style="1" customWidth="1"/>
    <col min="7686" max="7686" width="8.5703125" style="1" customWidth="1"/>
    <col min="7687" max="7687" width="10.85546875" style="1" customWidth="1"/>
    <col min="7688" max="7688" width="12.5703125" style="1" customWidth="1"/>
    <col min="7689" max="7689" width="10.42578125" style="1" customWidth="1"/>
    <col min="7690" max="7690" width="3" style="1" customWidth="1"/>
    <col min="7691" max="7936" width="11.42578125" style="1"/>
    <col min="7937" max="7937" width="5.7109375" style="1" customWidth="1"/>
    <col min="7938" max="7938" width="14.42578125" style="1" bestFit="1" customWidth="1"/>
    <col min="7939" max="7939" width="12.7109375" style="1" customWidth="1"/>
    <col min="7940" max="7940" width="14" style="1" customWidth="1"/>
    <col min="7941" max="7941" width="30.7109375" style="1" customWidth="1"/>
    <col min="7942" max="7942" width="8.5703125" style="1" customWidth="1"/>
    <col min="7943" max="7943" width="10.85546875" style="1" customWidth="1"/>
    <col min="7944" max="7944" width="12.5703125" style="1" customWidth="1"/>
    <col min="7945" max="7945" width="10.42578125" style="1" customWidth="1"/>
    <col min="7946" max="7946" width="3" style="1" customWidth="1"/>
    <col min="7947" max="8192" width="11.42578125" style="1"/>
    <col min="8193" max="8193" width="5.7109375" style="1" customWidth="1"/>
    <col min="8194" max="8194" width="14.42578125" style="1" bestFit="1" customWidth="1"/>
    <col min="8195" max="8195" width="12.7109375" style="1" customWidth="1"/>
    <col min="8196" max="8196" width="14" style="1" customWidth="1"/>
    <col min="8197" max="8197" width="30.7109375" style="1" customWidth="1"/>
    <col min="8198" max="8198" width="8.5703125" style="1" customWidth="1"/>
    <col min="8199" max="8199" width="10.85546875" style="1" customWidth="1"/>
    <col min="8200" max="8200" width="12.5703125" style="1" customWidth="1"/>
    <col min="8201" max="8201" width="10.42578125" style="1" customWidth="1"/>
    <col min="8202" max="8202" width="3" style="1" customWidth="1"/>
    <col min="8203" max="8448" width="11.42578125" style="1"/>
    <col min="8449" max="8449" width="5.7109375" style="1" customWidth="1"/>
    <col min="8450" max="8450" width="14.42578125" style="1" bestFit="1" customWidth="1"/>
    <col min="8451" max="8451" width="12.7109375" style="1" customWidth="1"/>
    <col min="8452" max="8452" width="14" style="1" customWidth="1"/>
    <col min="8453" max="8453" width="30.7109375" style="1" customWidth="1"/>
    <col min="8454" max="8454" width="8.5703125" style="1" customWidth="1"/>
    <col min="8455" max="8455" width="10.85546875" style="1" customWidth="1"/>
    <col min="8456" max="8456" width="12.5703125" style="1" customWidth="1"/>
    <col min="8457" max="8457" width="10.42578125" style="1" customWidth="1"/>
    <col min="8458" max="8458" width="3" style="1" customWidth="1"/>
    <col min="8459" max="8704" width="11.42578125" style="1"/>
    <col min="8705" max="8705" width="5.7109375" style="1" customWidth="1"/>
    <col min="8706" max="8706" width="14.42578125" style="1" bestFit="1" customWidth="1"/>
    <col min="8707" max="8707" width="12.7109375" style="1" customWidth="1"/>
    <col min="8708" max="8708" width="14" style="1" customWidth="1"/>
    <col min="8709" max="8709" width="30.7109375" style="1" customWidth="1"/>
    <col min="8710" max="8710" width="8.5703125" style="1" customWidth="1"/>
    <col min="8711" max="8711" width="10.85546875" style="1" customWidth="1"/>
    <col min="8712" max="8712" width="12.5703125" style="1" customWidth="1"/>
    <col min="8713" max="8713" width="10.42578125" style="1" customWidth="1"/>
    <col min="8714" max="8714" width="3" style="1" customWidth="1"/>
    <col min="8715" max="8960" width="11.42578125" style="1"/>
    <col min="8961" max="8961" width="5.7109375" style="1" customWidth="1"/>
    <col min="8962" max="8962" width="14.42578125" style="1" bestFit="1" customWidth="1"/>
    <col min="8963" max="8963" width="12.7109375" style="1" customWidth="1"/>
    <col min="8964" max="8964" width="14" style="1" customWidth="1"/>
    <col min="8965" max="8965" width="30.7109375" style="1" customWidth="1"/>
    <col min="8966" max="8966" width="8.5703125" style="1" customWidth="1"/>
    <col min="8967" max="8967" width="10.85546875" style="1" customWidth="1"/>
    <col min="8968" max="8968" width="12.5703125" style="1" customWidth="1"/>
    <col min="8969" max="8969" width="10.42578125" style="1" customWidth="1"/>
    <col min="8970" max="8970" width="3" style="1" customWidth="1"/>
    <col min="8971" max="9216" width="11.42578125" style="1"/>
    <col min="9217" max="9217" width="5.7109375" style="1" customWidth="1"/>
    <col min="9218" max="9218" width="14.42578125" style="1" bestFit="1" customWidth="1"/>
    <col min="9219" max="9219" width="12.7109375" style="1" customWidth="1"/>
    <col min="9220" max="9220" width="14" style="1" customWidth="1"/>
    <col min="9221" max="9221" width="30.7109375" style="1" customWidth="1"/>
    <col min="9222" max="9222" width="8.5703125" style="1" customWidth="1"/>
    <col min="9223" max="9223" width="10.85546875" style="1" customWidth="1"/>
    <col min="9224" max="9224" width="12.5703125" style="1" customWidth="1"/>
    <col min="9225" max="9225" width="10.42578125" style="1" customWidth="1"/>
    <col min="9226" max="9226" width="3" style="1" customWidth="1"/>
    <col min="9227" max="9472" width="11.42578125" style="1"/>
    <col min="9473" max="9473" width="5.7109375" style="1" customWidth="1"/>
    <col min="9474" max="9474" width="14.42578125" style="1" bestFit="1" customWidth="1"/>
    <col min="9475" max="9475" width="12.7109375" style="1" customWidth="1"/>
    <col min="9476" max="9476" width="14" style="1" customWidth="1"/>
    <col min="9477" max="9477" width="30.7109375" style="1" customWidth="1"/>
    <col min="9478" max="9478" width="8.5703125" style="1" customWidth="1"/>
    <col min="9479" max="9479" width="10.85546875" style="1" customWidth="1"/>
    <col min="9480" max="9480" width="12.5703125" style="1" customWidth="1"/>
    <col min="9481" max="9481" width="10.42578125" style="1" customWidth="1"/>
    <col min="9482" max="9482" width="3" style="1" customWidth="1"/>
    <col min="9483" max="9728" width="11.42578125" style="1"/>
    <col min="9729" max="9729" width="5.7109375" style="1" customWidth="1"/>
    <col min="9730" max="9730" width="14.42578125" style="1" bestFit="1" customWidth="1"/>
    <col min="9731" max="9731" width="12.7109375" style="1" customWidth="1"/>
    <col min="9732" max="9732" width="14" style="1" customWidth="1"/>
    <col min="9733" max="9733" width="30.7109375" style="1" customWidth="1"/>
    <col min="9734" max="9734" width="8.5703125" style="1" customWidth="1"/>
    <col min="9735" max="9735" width="10.85546875" style="1" customWidth="1"/>
    <col min="9736" max="9736" width="12.5703125" style="1" customWidth="1"/>
    <col min="9737" max="9737" width="10.42578125" style="1" customWidth="1"/>
    <col min="9738" max="9738" width="3" style="1" customWidth="1"/>
    <col min="9739" max="9984" width="11.42578125" style="1"/>
    <col min="9985" max="9985" width="5.7109375" style="1" customWidth="1"/>
    <col min="9986" max="9986" width="14.42578125" style="1" bestFit="1" customWidth="1"/>
    <col min="9987" max="9987" width="12.7109375" style="1" customWidth="1"/>
    <col min="9988" max="9988" width="14" style="1" customWidth="1"/>
    <col min="9989" max="9989" width="30.7109375" style="1" customWidth="1"/>
    <col min="9990" max="9990" width="8.5703125" style="1" customWidth="1"/>
    <col min="9991" max="9991" width="10.85546875" style="1" customWidth="1"/>
    <col min="9992" max="9992" width="12.5703125" style="1" customWidth="1"/>
    <col min="9993" max="9993" width="10.42578125" style="1" customWidth="1"/>
    <col min="9994" max="9994" width="3" style="1" customWidth="1"/>
    <col min="9995" max="10240" width="11.42578125" style="1"/>
    <col min="10241" max="10241" width="5.7109375" style="1" customWidth="1"/>
    <col min="10242" max="10242" width="14.42578125" style="1" bestFit="1" customWidth="1"/>
    <col min="10243" max="10243" width="12.7109375" style="1" customWidth="1"/>
    <col min="10244" max="10244" width="14" style="1" customWidth="1"/>
    <col min="10245" max="10245" width="30.7109375" style="1" customWidth="1"/>
    <col min="10246" max="10246" width="8.5703125" style="1" customWidth="1"/>
    <col min="10247" max="10247" width="10.85546875" style="1" customWidth="1"/>
    <col min="10248" max="10248" width="12.5703125" style="1" customWidth="1"/>
    <col min="10249" max="10249" width="10.42578125" style="1" customWidth="1"/>
    <col min="10250" max="10250" width="3" style="1" customWidth="1"/>
    <col min="10251" max="10496" width="11.42578125" style="1"/>
    <col min="10497" max="10497" width="5.7109375" style="1" customWidth="1"/>
    <col min="10498" max="10498" width="14.42578125" style="1" bestFit="1" customWidth="1"/>
    <col min="10499" max="10499" width="12.7109375" style="1" customWidth="1"/>
    <col min="10500" max="10500" width="14" style="1" customWidth="1"/>
    <col min="10501" max="10501" width="30.7109375" style="1" customWidth="1"/>
    <col min="10502" max="10502" width="8.5703125" style="1" customWidth="1"/>
    <col min="10503" max="10503" width="10.85546875" style="1" customWidth="1"/>
    <col min="10504" max="10504" width="12.5703125" style="1" customWidth="1"/>
    <col min="10505" max="10505" width="10.42578125" style="1" customWidth="1"/>
    <col min="10506" max="10506" width="3" style="1" customWidth="1"/>
    <col min="10507" max="10752" width="11.42578125" style="1"/>
    <col min="10753" max="10753" width="5.7109375" style="1" customWidth="1"/>
    <col min="10754" max="10754" width="14.42578125" style="1" bestFit="1" customWidth="1"/>
    <col min="10755" max="10755" width="12.7109375" style="1" customWidth="1"/>
    <col min="10756" max="10756" width="14" style="1" customWidth="1"/>
    <col min="10757" max="10757" width="30.7109375" style="1" customWidth="1"/>
    <col min="10758" max="10758" width="8.5703125" style="1" customWidth="1"/>
    <col min="10759" max="10759" width="10.85546875" style="1" customWidth="1"/>
    <col min="10760" max="10760" width="12.5703125" style="1" customWidth="1"/>
    <col min="10761" max="10761" width="10.42578125" style="1" customWidth="1"/>
    <col min="10762" max="10762" width="3" style="1" customWidth="1"/>
    <col min="10763" max="11008" width="11.42578125" style="1"/>
    <col min="11009" max="11009" width="5.7109375" style="1" customWidth="1"/>
    <col min="11010" max="11010" width="14.42578125" style="1" bestFit="1" customWidth="1"/>
    <col min="11011" max="11011" width="12.7109375" style="1" customWidth="1"/>
    <col min="11012" max="11012" width="14" style="1" customWidth="1"/>
    <col min="11013" max="11013" width="30.7109375" style="1" customWidth="1"/>
    <col min="11014" max="11014" width="8.5703125" style="1" customWidth="1"/>
    <col min="11015" max="11015" width="10.85546875" style="1" customWidth="1"/>
    <col min="11016" max="11016" width="12.5703125" style="1" customWidth="1"/>
    <col min="11017" max="11017" width="10.42578125" style="1" customWidth="1"/>
    <col min="11018" max="11018" width="3" style="1" customWidth="1"/>
    <col min="11019" max="11264" width="11.42578125" style="1"/>
    <col min="11265" max="11265" width="5.7109375" style="1" customWidth="1"/>
    <col min="11266" max="11266" width="14.42578125" style="1" bestFit="1" customWidth="1"/>
    <col min="11267" max="11267" width="12.7109375" style="1" customWidth="1"/>
    <col min="11268" max="11268" width="14" style="1" customWidth="1"/>
    <col min="11269" max="11269" width="30.7109375" style="1" customWidth="1"/>
    <col min="11270" max="11270" width="8.5703125" style="1" customWidth="1"/>
    <col min="11271" max="11271" width="10.85546875" style="1" customWidth="1"/>
    <col min="11272" max="11272" width="12.5703125" style="1" customWidth="1"/>
    <col min="11273" max="11273" width="10.42578125" style="1" customWidth="1"/>
    <col min="11274" max="11274" width="3" style="1" customWidth="1"/>
    <col min="11275" max="11520" width="11.42578125" style="1"/>
    <col min="11521" max="11521" width="5.7109375" style="1" customWidth="1"/>
    <col min="11522" max="11522" width="14.42578125" style="1" bestFit="1" customWidth="1"/>
    <col min="11523" max="11523" width="12.7109375" style="1" customWidth="1"/>
    <col min="11524" max="11524" width="14" style="1" customWidth="1"/>
    <col min="11525" max="11525" width="30.7109375" style="1" customWidth="1"/>
    <col min="11526" max="11526" width="8.5703125" style="1" customWidth="1"/>
    <col min="11527" max="11527" width="10.85546875" style="1" customWidth="1"/>
    <col min="11528" max="11528" width="12.5703125" style="1" customWidth="1"/>
    <col min="11529" max="11529" width="10.42578125" style="1" customWidth="1"/>
    <col min="11530" max="11530" width="3" style="1" customWidth="1"/>
    <col min="11531" max="11776" width="11.42578125" style="1"/>
    <col min="11777" max="11777" width="5.7109375" style="1" customWidth="1"/>
    <col min="11778" max="11778" width="14.42578125" style="1" bestFit="1" customWidth="1"/>
    <col min="11779" max="11779" width="12.7109375" style="1" customWidth="1"/>
    <col min="11780" max="11780" width="14" style="1" customWidth="1"/>
    <col min="11781" max="11781" width="30.7109375" style="1" customWidth="1"/>
    <col min="11782" max="11782" width="8.5703125" style="1" customWidth="1"/>
    <col min="11783" max="11783" width="10.85546875" style="1" customWidth="1"/>
    <col min="11784" max="11784" width="12.5703125" style="1" customWidth="1"/>
    <col min="11785" max="11785" width="10.42578125" style="1" customWidth="1"/>
    <col min="11786" max="11786" width="3" style="1" customWidth="1"/>
    <col min="11787" max="12032" width="11.42578125" style="1"/>
    <col min="12033" max="12033" width="5.7109375" style="1" customWidth="1"/>
    <col min="12034" max="12034" width="14.42578125" style="1" bestFit="1" customWidth="1"/>
    <col min="12035" max="12035" width="12.7109375" style="1" customWidth="1"/>
    <col min="12036" max="12036" width="14" style="1" customWidth="1"/>
    <col min="12037" max="12037" width="30.7109375" style="1" customWidth="1"/>
    <col min="12038" max="12038" width="8.5703125" style="1" customWidth="1"/>
    <col min="12039" max="12039" width="10.85546875" style="1" customWidth="1"/>
    <col min="12040" max="12040" width="12.5703125" style="1" customWidth="1"/>
    <col min="12041" max="12041" width="10.42578125" style="1" customWidth="1"/>
    <col min="12042" max="12042" width="3" style="1" customWidth="1"/>
    <col min="12043" max="12288" width="11.42578125" style="1"/>
    <col min="12289" max="12289" width="5.7109375" style="1" customWidth="1"/>
    <col min="12290" max="12290" width="14.42578125" style="1" bestFit="1" customWidth="1"/>
    <col min="12291" max="12291" width="12.7109375" style="1" customWidth="1"/>
    <col min="12292" max="12292" width="14" style="1" customWidth="1"/>
    <col min="12293" max="12293" width="30.7109375" style="1" customWidth="1"/>
    <col min="12294" max="12294" width="8.5703125" style="1" customWidth="1"/>
    <col min="12295" max="12295" width="10.85546875" style="1" customWidth="1"/>
    <col min="12296" max="12296" width="12.5703125" style="1" customWidth="1"/>
    <col min="12297" max="12297" width="10.42578125" style="1" customWidth="1"/>
    <col min="12298" max="12298" width="3" style="1" customWidth="1"/>
    <col min="12299" max="12544" width="11.42578125" style="1"/>
    <col min="12545" max="12545" width="5.7109375" style="1" customWidth="1"/>
    <col min="12546" max="12546" width="14.42578125" style="1" bestFit="1" customWidth="1"/>
    <col min="12547" max="12547" width="12.7109375" style="1" customWidth="1"/>
    <col min="12548" max="12548" width="14" style="1" customWidth="1"/>
    <col min="12549" max="12549" width="30.7109375" style="1" customWidth="1"/>
    <col min="12550" max="12550" width="8.5703125" style="1" customWidth="1"/>
    <col min="12551" max="12551" width="10.85546875" style="1" customWidth="1"/>
    <col min="12552" max="12552" width="12.5703125" style="1" customWidth="1"/>
    <col min="12553" max="12553" width="10.42578125" style="1" customWidth="1"/>
    <col min="12554" max="12554" width="3" style="1" customWidth="1"/>
    <col min="12555" max="12800" width="11.42578125" style="1"/>
    <col min="12801" max="12801" width="5.7109375" style="1" customWidth="1"/>
    <col min="12802" max="12802" width="14.42578125" style="1" bestFit="1" customWidth="1"/>
    <col min="12803" max="12803" width="12.7109375" style="1" customWidth="1"/>
    <col min="12804" max="12804" width="14" style="1" customWidth="1"/>
    <col min="12805" max="12805" width="30.7109375" style="1" customWidth="1"/>
    <col min="12806" max="12806" width="8.5703125" style="1" customWidth="1"/>
    <col min="12807" max="12807" width="10.85546875" style="1" customWidth="1"/>
    <col min="12808" max="12808" width="12.5703125" style="1" customWidth="1"/>
    <col min="12809" max="12809" width="10.42578125" style="1" customWidth="1"/>
    <col min="12810" max="12810" width="3" style="1" customWidth="1"/>
    <col min="12811" max="13056" width="11.42578125" style="1"/>
    <col min="13057" max="13057" width="5.7109375" style="1" customWidth="1"/>
    <col min="13058" max="13058" width="14.42578125" style="1" bestFit="1" customWidth="1"/>
    <col min="13059" max="13059" width="12.7109375" style="1" customWidth="1"/>
    <col min="13060" max="13060" width="14" style="1" customWidth="1"/>
    <col min="13061" max="13061" width="30.7109375" style="1" customWidth="1"/>
    <col min="13062" max="13062" width="8.5703125" style="1" customWidth="1"/>
    <col min="13063" max="13063" width="10.85546875" style="1" customWidth="1"/>
    <col min="13064" max="13064" width="12.5703125" style="1" customWidth="1"/>
    <col min="13065" max="13065" width="10.42578125" style="1" customWidth="1"/>
    <col min="13066" max="13066" width="3" style="1" customWidth="1"/>
    <col min="13067" max="13312" width="11.42578125" style="1"/>
    <col min="13313" max="13313" width="5.7109375" style="1" customWidth="1"/>
    <col min="13314" max="13314" width="14.42578125" style="1" bestFit="1" customWidth="1"/>
    <col min="13315" max="13315" width="12.7109375" style="1" customWidth="1"/>
    <col min="13316" max="13316" width="14" style="1" customWidth="1"/>
    <col min="13317" max="13317" width="30.7109375" style="1" customWidth="1"/>
    <col min="13318" max="13318" width="8.5703125" style="1" customWidth="1"/>
    <col min="13319" max="13319" width="10.85546875" style="1" customWidth="1"/>
    <col min="13320" max="13320" width="12.5703125" style="1" customWidth="1"/>
    <col min="13321" max="13321" width="10.42578125" style="1" customWidth="1"/>
    <col min="13322" max="13322" width="3" style="1" customWidth="1"/>
    <col min="13323" max="13568" width="11.42578125" style="1"/>
    <col min="13569" max="13569" width="5.7109375" style="1" customWidth="1"/>
    <col min="13570" max="13570" width="14.42578125" style="1" bestFit="1" customWidth="1"/>
    <col min="13571" max="13571" width="12.7109375" style="1" customWidth="1"/>
    <col min="13572" max="13572" width="14" style="1" customWidth="1"/>
    <col min="13573" max="13573" width="30.7109375" style="1" customWidth="1"/>
    <col min="13574" max="13574" width="8.5703125" style="1" customWidth="1"/>
    <col min="13575" max="13575" width="10.85546875" style="1" customWidth="1"/>
    <col min="13576" max="13576" width="12.5703125" style="1" customWidth="1"/>
    <col min="13577" max="13577" width="10.42578125" style="1" customWidth="1"/>
    <col min="13578" max="13578" width="3" style="1" customWidth="1"/>
    <col min="13579" max="13824" width="11.42578125" style="1"/>
    <col min="13825" max="13825" width="5.7109375" style="1" customWidth="1"/>
    <col min="13826" max="13826" width="14.42578125" style="1" bestFit="1" customWidth="1"/>
    <col min="13827" max="13827" width="12.7109375" style="1" customWidth="1"/>
    <col min="13828" max="13828" width="14" style="1" customWidth="1"/>
    <col min="13829" max="13829" width="30.7109375" style="1" customWidth="1"/>
    <col min="13830" max="13830" width="8.5703125" style="1" customWidth="1"/>
    <col min="13831" max="13831" width="10.85546875" style="1" customWidth="1"/>
    <col min="13832" max="13832" width="12.5703125" style="1" customWidth="1"/>
    <col min="13833" max="13833" width="10.42578125" style="1" customWidth="1"/>
    <col min="13834" max="13834" width="3" style="1" customWidth="1"/>
    <col min="13835" max="14080" width="11.42578125" style="1"/>
    <col min="14081" max="14081" width="5.7109375" style="1" customWidth="1"/>
    <col min="14082" max="14082" width="14.42578125" style="1" bestFit="1" customWidth="1"/>
    <col min="14083" max="14083" width="12.7109375" style="1" customWidth="1"/>
    <col min="14084" max="14084" width="14" style="1" customWidth="1"/>
    <col min="14085" max="14085" width="30.7109375" style="1" customWidth="1"/>
    <col min="14086" max="14086" width="8.5703125" style="1" customWidth="1"/>
    <col min="14087" max="14087" width="10.85546875" style="1" customWidth="1"/>
    <col min="14088" max="14088" width="12.5703125" style="1" customWidth="1"/>
    <col min="14089" max="14089" width="10.42578125" style="1" customWidth="1"/>
    <col min="14090" max="14090" width="3" style="1" customWidth="1"/>
    <col min="14091" max="14336" width="11.42578125" style="1"/>
    <col min="14337" max="14337" width="5.7109375" style="1" customWidth="1"/>
    <col min="14338" max="14338" width="14.42578125" style="1" bestFit="1" customWidth="1"/>
    <col min="14339" max="14339" width="12.7109375" style="1" customWidth="1"/>
    <col min="14340" max="14340" width="14" style="1" customWidth="1"/>
    <col min="14341" max="14341" width="30.7109375" style="1" customWidth="1"/>
    <col min="14342" max="14342" width="8.5703125" style="1" customWidth="1"/>
    <col min="14343" max="14343" width="10.85546875" style="1" customWidth="1"/>
    <col min="14344" max="14344" width="12.5703125" style="1" customWidth="1"/>
    <col min="14345" max="14345" width="10.42578125" style="1" customWidth="1"/>
    <col min="14346" max="14346" width="3" style="1" customWidth="1"/>
    <col min="14347" max="14592" width="11.42578125" style="1"/>
    <col min="14593" max="14593" width="5.7109375" style="1" customWidth="1"/>
    <col min="14594" max="14594" width="14.42578125" style="1" bestFit="1" customWidth="1"/>
    <col min="14595" max="14595" width="12.7109375" style="1" customWidth="1"/>
    <col min="14596" max="14596" width="14" style="1" customWidth="1"/>
    <col min="14597" max="14597" width="30.7109375" style="1" customWidth="1"/>
    <col min="14598" max="14598" width="8.5703125" style="1" customWidth="1"/>
    <col min="14599" max="14599" width="10.85546875" style="1" customWidth="1"/>
    <col min="14600" max="14600" width="12.5703125" style="1" customWidth="1"/>
    <col min="14601" max="14601" width="10.42578125" style="1" customWidth="1"/>
    <col min="14602" max="14602" width="3" style="1" customWidth="1"/>
    <col min="14603" max="14848" width="11.42578125" style="1"/>
    <col min="14849" max="14849" width="5.7109375" style="1" customWidth="1"/>
    <col min="14850" max="14850" width="14.42578125" style="1" bestFit="1" customWidth="1"/>
    <col min="14851" max="14851" width="12.7109375" style="1" customWidth="1"/>
    <col min="14852" max="14852" width="14" style="1" customWidth="1"/>
    <col min="14853" max="14853" width="30.7109375" style="1" customWidth="1"/>
    <col min="14854" max="14854" width="8.5703125" style="1" customWidth="1"/>
    <col min="14855" max="14855" width="10.85546875" style="1" customWidth="1"/>
    <col min="14856" max="14856" width="12.5703125" style="1" customWidth="1"/>
    <col min="14857" max="14857" width="10.42578125" style="1" customWidth="1"/>
    <col min="14858" max="14858" width="3" style="1" customWidth="1"/>
    <col min="14859" max="15104" width="11.42578125" style="1"/>
    <col min="15105" max="15105" width="5.7109375" style="1" customWidth="1"/>
    <col min="15106" max="15106" width="14.42578125" style="1" bestFit="1" customWidth="1"/>
    <col min="15107" max="15107" width="12.7109375" style="1" customWidth="1"/>
    <col min="15108" max="15108" width="14" style="1" customWidth="1"/>
    <col min="15109" max="15109" width="30.7109375" style="1" customWidth="1"/>
    <col min="15110" max="15110" width="8.5703125" style="1" customWidth="1"/>
    <col min="15111" max="15111" width="10.85546875" style="1" customWidth="1"/>
    <col min="15112" max="15112" width="12.5703125" style="1" customWidth="1"/>
    <col min="15113" max="15113" width="10.42578125" style="1" customWidth="1"/>
    <col min="15114" max="15114" width="3" style="1" customWidth="1"/>
    <col min="15115" max="15360" width="11.42578125" style="1"/>
    <col min="15361" max="15361" width="5.7109375" style="1" customWidth="1"/>
    <col min="15362" max="15362" width="14.42578125" style="1" bestFit="1" customWidth="1"/>
    <col min="15363" max="15363" width="12.7109375" style="1" customWidth="1"/>
    <col min="15364" max="15364" width="14" style="1" customWidth="1"/>
    <col min="15365" max="15365" width="30.7109375" style="1" customWidth="1"/>
    <col min="15366" max="15366" width="8.5703125" style="1" customWidth="1"/>
    <col min="15367" max="15367" width="10.85546875" style="1" customWidth="1"/>
    <col min="15368" max="15368" width="12.5703125" style="1" customWidth="1"/>
    <col min="15369" max="15369" width="10.42578125" style="1" customWidth="1"/>
    <col min="15370" max="15370" width="3" style="1" customWidth="1"/>
    <col min="15371" max="15616" width="11.42578125" style="1"/>
    <col min="15617" max="15617" width="5.7109375" style="1" customWidth="1"/>
    <col min="15618" max="15618" width="14.42578125" style="1" bestFit="1" customWidth="1"/>
    <col min="15619" max="15619" width="12.7109375" style="1" customWidth="1"/>
    <col min="15620" max="15620" width="14" style="1" customWidth="1"/>
    <col min="15621" max="15621" width="30.7109375" style="1" customWidth="1"/>
    <col min="15622" max="15622" width="8.5703125" style="1" customWidth="1"/>
    <col min="15623" max="15623" width="10.85546875" style="1" customWidth="1"/>
    <col min="15624" max="15624" width="12.5703125" style="1" customWidth="1"/>
    <col min="15625" max="15625" width="10.42578125" style="1" customWidth="1"/>
    <col min="15626" max="15626" width="3" style="1" customWidth="1"/>
    <col min="15627" max="15872" width="11.42578125" style="1"/>
    <col min="15873" max="15873" width="5.7109375" style="1" customWidth="1"/>
    <col min="15874" max="15874" width="14.42578125" style="1" bestFit="1" customWidth="1"/>
    <col min="15875" max="15875" width="12.7109375" style="1" customWidth="1"/>
    <col min="15876" max="15876" width="14" style="1" customWidth="1"/>
    <col min="15877" max="15877" width="30.7109375" style="1" customWidth="1"/>
    <col min="15878" max="15878" width="8.5703125" style="1" customWidth="1"/>
    <col min="15879" max="15879" width="10.85546875" style="1" customWidth="1"/>
    <col min="15880" max="15880" width="12.5703125" style="1" customWidth="1"/>
    <col min="15881" max="15881" width="10.42578125" style="1" customWidth="1"/>
    <col min="15882" max="15882" width="3" style="1" customWidth="1"/>
    <col min="15883" max="16128" width="11.42578125" style="1"/>
    <col min="16129" max="16129" width="5.7109375" style="1" customWidth="1"/>
    <col min="16130" max="16130" width="14.42578125" style="1" bestFit="1" customWidth="1"/>
    <col min="16131" max="16131" width="12.7109375" style="1" customWidth="1"/>
    <col min="16132" max="16132" width="14" style="1" customWidth="1"/>
    <col min="16133" max="16133" width="30.7109375" style="1" customWidth="1"/>
    <col min="16134" max="16134" width="8.5703125" style="1" customWidth="1"/>
    <col min="16135" max="16135" width="10.85546875" style="1" customWidth="1"/>
    <col min="16136" max="16136" width="12.5703125" style="1" customWidth="1"/>
    <col min="16137" max="16137" width="10.42578125" style="1" customWidth="1"/>
    <col min="16138" max="16138" width="3" style="1" customWidth="1"/>
    <col min="16139" max="16384" width="11.42578125" style="1"/>
  </cols>
  <sheetData>
    <row r="1" spans="1:9" x14ac:dyDescent="0.25">
      <c r="A1" s="181"/>
      <c r="B1" s="174"/>
      <c r="C1" s="174"/>
      <c r="D1" s="174"/>
      <c r="E1" s="174"/>
      <c r="F1" s="174"/>
      <c r="G1" s="174"/>
      <c r="H1" s="174"/>
      <c r="I1" s="174"/>
    </row>
    <row r="2" spans="1:9" x14ac:dyDescent="0.25">
      <c r="A2" s="181"/>
      <c r="B2" s="174"/>
      <c r="C2" s="174"/>
      <c r="D2" s="174"/>
      <c r="E2" s="174"/>
      <c r="F2" s="174"/>
      <c r="G2" s="174"/>
      <c r="H2" s="174"/>
      <c r="I2" s="174"/>
    </row>
    <row r="3" spans="1:9" x14ac:dyDescent="0.25">
      <c r="A3" s="181"/>
      <c r="B3" s="174"/>
      <c r="C3" s="174"/>
      <c r="D3" s="174"/>
      <c r="E3" s="174"/>
      <c r="F3" s="174"/>
      <c r="G3" s="174"/>
      <c r="H3" s="174"/>
      <c r="I3" s="174"/>
    </row>
    <row r="4" spans="1:9" x14ac:dyDescent="0.25">
      <c r="A4" s="181"/>
      <c r="B4" s="174"/>
      <c r="C4" s="174"/>
      <c r="D4" s="174"/>
      <c r="E4" s="174"/>
      <c r="F4" s="174"/>
      <c r="G4" s="174"/>
      <c r="H4" s="174"/>
      <c r="I4" s="174"/>
    </row>
    <row r="5" spans="1:9" x14ac:dyDescent="0.25">
      <c r="A5" s="181"/>
      <c r="B5" s="174"/>
      <c r="C5" s="174"/>
      <c r="D5" s="174"/>
      <c r="E5" s="174"/>
      <c r="F5" s="174"/>
      <c r="G5" s="174"/>
      <c r="H5" s="174"/>
      <c r="I5" s="174"/>
    </row>
    <row r="6" spans="1:9" ht="15.75" thickBot="1" x14ac:dyDescent="0.3">
      <c r="A6" s="181"/>
      <c r="B6" s="174"/>
      <c r="C6" s="174"/>
      <c r="D6" s="174"/>
      <c r="E6" s="174"/>
      <c r="F6" s="174"/>
      <c r="G6" s="174"/>
      <c r="H6" s="174"/>
      <c r="I6" s="174"/>
    </row>
    <row r="7" spans="1:9" ht="21" thickBot="1" x14ac:dyDescent="0.3">
      <c r="A7" s="273" t="s">
        <v>90</v>
      </c>
      <c r="B7" s="274"/>
      <c r="C7" s="274"/>
      <c r="D7" s="274"/>
      <c r="E7" s="274"/>
      <c r="F7" s="274"/>
      <c r="G7" s="274"/>
      <c r="H7" s="275"/>
      <c r="I7" s="276"/>
    </row>
    <row r="8" spans="1:9" ht="33" customHeight="1" x14ac:dyDescent="0.25">
      <c r="A8" s="277" t="s">
        <v>91</v>
      </c>
      <c r="B8" s="278"/>
      <c r="C8" s="278"/>
      <c r="D8" s="278"/>
      <c r="E8" s="278"/>
      <c r="F8" s="278"/>
      <c r="G8" s="278"/>
      <c r="H8" s="279"/>
      <c r="I8" s="280"/>
    </row>
    <row r="9" spans="1:9" s="81" customFormat="1" ht="251.25" customHeight="1" x14ac:dyDescent="0.25">
      <c r="A9" s="74" t="s">
        <v>92</v>
      </c>
      <c r="B9" s="75" t="s">
        <v>93</v>
      </c>
      <c r="C9" s="76" t="s">
        <v>94</v>
      </c>
      <c r="D9" s="77" t="s">
        <v>95</v>
      </c>
      <c r="E9" s="78" t="s">
        <v>96</v>
      </c>
      <c r="F9" s="79" t="s">
        <v>180</v>
      </c>
      <c r="G9" s="79" t="s">
        <v>181</v>
      </c>
      <c r="H9" s="80" t="s">
        <v>97</v>
      </c>
      <c r="I9" s="79" t="s">
        <v>98</v>
      </c>
    </row>
    <row r="10" spans="1:9" x14ac:dyDescent="0.25">
      <c r="A10" s="82">
        <v>1</v>
      </c>
      <c r="B10" s="83"/>
      <c r="C10" s="83"/>
      <c r="D10" s="83"/>
      <c r="E10" s="83"/>
      <c r="F10" s="84"/>
      <c r="G10" s="85"/>
      <c r="H10" s="86"/>
      <c r="I10" s="87"/>
    </row>
    <row r="11" spans="1:9" x14ac:dyDescent="0.25">
      <c r="A11" s="88">
        <v>2</v>
      </c>
      <c r="B11" s="89"/>
      <c r="C11" s="89"/>
      <c r="D11" s="89"/>
      <c r="E11" s="89"/>
      <c r="F11" s="90"/>
      <c r="G11" s="91"/>
      <c r="H11" s="92"/>
      <c r="I11" s="93"/>
    </row>
    <row r="12" spans="1:9" x14ac:dyDescent="0.25">
      <c r="A12" s="88">
        <v>3</v>
      </c>
      <c r="B12" s="89"/>
      <c r="C12" s="89"/>
      <c r="D12" s="89"/>
      <c r="E12" s="89"/>
      <c r="F12" s="90"/>
      <c r="G12" s="91"/>
      <c r="H12" s="92"/>
      <c r="I12" s="93"/>
    </row>
    <row r="13" spans="1:9" x14ac:dyDescent="0.25">
      <c r="A13" s="94">
        <v>4</v>
      </c>
      <c r="B13" s="95"/>
      <c r="C13" s="95"/>
      <c r="D13" s="95"/>
      <c r="E13" s="95"/>
      <c r="F13" s="96"/>
      <c r="G13" s="97"/>
      <c r="H13" s="98"/>
      <c r="I13" s="99"/>
    </row>
    <row r="14" spans="1:9" ht="16.5" customHeight="1" x14ac:dyDescent="0.25">
      <c r="A14" s="182"/>
      <c r="B14" s="183"/>
      <c r="C14" s="183"/>
      <c r="D14" s="183"/>
      <c r="E14" s="183"/>
      <c r="F14" s="183"/>
      <c r="G14" s="183"/>
      <c r="H14" s="184" t="s">
        <v>3</v>
      </c>
      <c r="I14" s="100">
        <f>SUM(I10:I13)</f>
        <v>0</v>
      </c>
    </row>
    <row r="15" spans="1:9" x14ac:dyDescent="0.25">
      <c r="A15" s="181"/>
      <c r="B15" s="177" t="s">
        <v>99</v>
      </c>
      <c r="C15" s="174"/>
      <c r="D15" s="174"/>
      <c r="E15" s="174"/>
      <c r="F15" s="174"/>
      <c r="G15" s="174"/>
      <c r="H15" s="174"/>
      <c r="I15" s="174"/>
    </row>
    <row r="16" spans="1:9" x14ac:dyDescent="0.25">
      <c r="A16" s="181"/>
      <c r="B16" s="177" t="s">
        <v>100</v>
      </c>
      <c r="C16" s="174"/>
      <c r="D16" s="174"/>
      <c r="E16" s="174"/>
      <c r="F16" s="174"/>
      <c r="G16" s="174"/>
      <c r="H16" s="174"/>
      <c r="I16" s="174"/>
    </row>
    <row r="17" spans="8:8" x14ac:dyDescent="0.25">
      <c r="H17" s="15"/>
    </row>
    <row r="200" spans="2:2" x14ac:dyDescent="0.25">
      <c r="B200" t="s">
        <v>19</v>
      </c>
    </row>
    <row r="201" spans="2:2" x14ac:dyDescent="0.25">
      <c r="B201" t="s">
        <v>52</v>
      </c>
    </row>
    <row r="202" spans="2:2" x14ac:dyDescent="0.25">
      <c r="B202" t="s">
        <v>56</v>
      </c>
    </row>
    <row r="203" spans="2:2" x14ac:dyDescent="0.25">
      <c r="B203" t="s">
        <v>34</v>
      </c>
    </row>
    <row r="204" spans="2:2" x14ac:dyDescent="0.25">
      <c r="B204" t="s">
        <v>58</v>
      </c>
    </row>
    <row r="205" spans="2:2" x14ac:dyDescent="0.25">
      <c r="B205" t="s">
        <v>60</v>
      </c>
    </row>
    <row r="206" spans="2:2" x14ac:dyDescent="0.25">
      <c r="B206" t="s">
        <v>28</v>
      </c>
    </row>
    <row r="207" spans="2:2" x14ac:dyDescent="0.25">
      <c r="B207" t="s">
        <v>70</v>
      </c>
    </row>
    <row r="208" spans="2:2" x14ac:dyDescent="0.25">
      <c r="B208" t="s">
        <v>49</v>
      </c>
    </row>
    <row r="209" spans="2:2" x14ac:dyDescent="0.25">
      <c r="B209" t="s">
        <v>75</v>
      </c>
    </row>
    <row r="210" spans="2:2" x14ac:dyDescent="0.25">
      <c r="B210" t="s">
        <v>77</v>
      </c>
    </row>
    <row r="211" spans="2:2" x14ac:dyDescent="0.25">
      <c r="B211" t="s">
        <v>15</v>
      </c>
    </row>
    <row r="212" spans="2:2" x14ac:dyDescent="0.25">
      <c r="B212" t="s">
        <v>42</v>
      </c>
    </row>
    <row r="213" spans="2:2" x14ac:dyDescent="0.25">
      <c r="B213" t="s">
        <v>85</v>
      </c>
    </row>
    <row r="214" spans="2:2" x14ac:dyDescent="0.25">
      <c r="B214" t="s">
        <v>39</v>
      </c>
    </row>
    <row r="215" spans="2:2" x14ac:dyDescent="0.25">
      <c r="B215" t="s">
        <v>87</v>
      </c>
    </row>
    <row r="216" spans="2:2" x14ac:dyDescent="0.25">
      <c r="B216" t="s">
        <v>81</v>
      </c>
    </row>
    <row r="217" spans="2:2" x14ac:dyDescent="0.25">
      <c r="B217" t="s">
        <v>47</v>
      </c>
    </row>
    <row r="218" spans="2:2" x14ac:dyDescent="0.25">
      <c r="B218" t="s">
        <v>37</v>
      </c>
    </row>
  </sheetData>
  <mergeCells count="2">
    <mergeCell ref="A7:I7"/>
    <mergeCell ref="A8:I8"/>
  </mergeCells>
  <dataValidations count="1">
    <dataValidation type="list" allowBlank="1" showInputMessage="1" showErrorMessage="1" sqref="B10:B13">
      <formula1>$B$200:$B$218</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view="pageBreakPreview" zoomScale="70" zoomScaleNormal="70" zoomScaleSheetLayoutView="70" workbookViewId="0">
      <selection activeCell="C15" sqref="C15"/>
    </sheetView>
  </sheetViews>
  <sheetFormatPr baseColWidth="10" defaultColWidth="11.5703125" defaultRowHeight="15" x14ac:dyDescent="0.25"/>
  <cols>
    <col min="1" max="1" width="25.28515625" customWidth="1"/>
    <col min="2" max="2" width="43.7109375" customWidth="1"/>
    <col min="3" max="3" width="35.140625" customWidth="1"/>
    <col min="4" max="4" width="24" customWidth="1"/>
    <col min="5" max="5" width="25.7109375" customWidth="1"/>
    <col min="6" max="6" width="27.28515625" customWidth="1"/>
    <col min="7" max="7" width="21.5703125" customWidth="1"/>
    <col min="8" max="8" width="15" customWidth="1"/>
    <col min="257" max="257" width="25.28515625" customWidth="1"/>
    <col min="258" max="258" width="43.7109375" customWidth="1"/>
    <col min="259" max="259" width="35.140625" customWidth="1"/>
    <col min="260" max="260" width="24" customWidth="1"/>
    <col min="261" max="261" width="25.7109375" customWidth="1"/>
    <col min="262" max="262" width="27.28515625" customWidth="1"/>
    <col min="263" max="263" width="21.5703125" customWidth="1"/>
    <col min="264" max="264" width="15" customWidth="1"/>
    <col min="513" max="513" width="25.28515625" customWidth="1"/>
    <col min="514" max="514" width="43.7109375" customWidth="1"/>
    <col min="515" max="515" width="35.140625" customWidth="1"/>
    <col min="516" max="516" width="24" customWidth="1"/>
    <col min="517" max="517" width="25.7109375" customWidth="1"/>
    <col min="518" max="518" width="27.28515625" customWidth="1"/>
    <col min="519" max="519" width="21.5703125" customWidth="1"/>
    <col min="520" max="520" width="15" customWidth="1"/>
    <col min="769" max="769" width="25.28515625" customWidth="1"/>
    <col min="770" max="770" width="43.7109375" customWidth="1"/>
    <col min="771" max="771" width="35.140625" customWidth="1"/>
    <col min="772" max="772" width="24" customWidth="1"/>
    <col min="773" max="773" width="25.7109375" customWidth="1"/>
    <col min="774" max="774" width="27.28515625" customWidth="1"/>
    <col min="775" max="775" width="21.5703125" customWidth="1"/>
    <col min="776" max="776" width="15" customWidth="1"/>
    <col min="1025" max="1025" width="25.28515625" customWidth="1"/>
    <col min="1026" max="1026" width="43.7109375" customWidth="1"/>
    <col min="1027" max="1027" width="35.140625" customWidth="1"/>
    <col min="1028" max="1028" width="24" customWidth="1"/>
    <col min="1029" max="1029" width="25.7109375" customWidth="1"/>
    <col min="1030" max="1030" width="27.28515625" customWidth="1"/>
    <col min="1031" max="1031" width="21.5703125" customWidth="1"/>
    <col min="1032" max="1032" width="15" customWidth="1"/>
    <col min="1281" max="1281" width="25.28515625" customWidth="1"/>
    <col min="1282" max="1282" width="43.7109375" customWidth="1"/>
    <col min="1283" max="1283" width="35.140625" customWidth="1"/>
    <col min="1284" max="1284" width="24" customWidth="1"/>
    <col min="1285" max="1285" width="25.7109375" customWidth="1"/>
    <col min="1286" max="1286" width="27.28515625" customWidth="1"/>
    <col min="1287" max="1287" width="21.5703125" customWidth="1"/>
    <col min="1288" max="1288" width="15" customWidth="1"/>
    <col min="1537" max="1537" width="25.28515625" customWidth="1"/>
    <col min="1538" max="1538" width="43.7109375" customWidth="1"/>
    <col min="1539" max="1539" width="35.140625" customWidth="1"/>
    <col min="1540" max="1540" width="24" customWidth="1"/>
    <col min="1541" max="1541" width="25.7109375" customWidth="1"/>
    <col min="1542" max="1542" width="27.28515625" customWidth="1"/>
    <col min="1543" max="1543" width="21.5703125" customWidth="1"/>
    <col min="1544" max="1544" width="15" customWidth="1"/>
    <col min="1793" max="1793" width="25.28515625" customWidth="1"/>
    <col min="1794" max="1794" width="43.7109375" customWidth="1"/>
    <col min="1795" max="1795" width="35.140625" customWidth="1"/>
    <col min="1796" max="1796" width="24" customWidth="1"/>
    <col min="1797" max="1797" width="25.7109375" customWidth="1"/>
    <col min="1798" max="1798" width="27.28515625" customWidth="1"/>
    <col min="1799" max="1799" width="21.5703125" customWidth="1"/>
    <col min="1800" max="1800" width="15" customWidth="1"/>
    <col min="2049" max="2049" width="25.28515625" customWidth="1"/>
    <col min="2050" max="2050" width="43.7109375" customWidth="1"/>
    <col min="2051" max="2051" width="35.140625" customWidth="1"/>
    <col min="2052" max="2052" width="24" customWidth="1"/>
    <col min="2053" max="2053" width="25.7109375" customWidth="1"/>
    <col min="2054" max="2054" width="27.28515625" customWidth="1"/>
    <col min="2055" max="2055" width="21.5703125" customWidth="1"/>
    <col min="2056" max="2056" width="15" customWidth="1"/>
    <col min="2305" max="2305" width="25.28515625" customWidth="1"/>
    <col min="2306" max="2306" width="43.7109375" customWidth="1"/>
    <col min="2307" max="2307" width="35.140625" customWidth="1"/>
    <col min="2308" max="2308" width="24" customWidth="1"/>
    <col min="2309" max="2309" width="25.7109375" customWidth="1"/>
    <col min="2310" max="2310" width="27.28515625" customWidth="1"/>
    <col min="2311" max="2311" width="21.5703125" customWidth="1"/>
    <col min="2312" max="2312" width="15" customWidth="1"/>
    <col min="2561" max="2561" width="25.28515625" customWidth="1"/>
    <col min="2562" max="2562" width="43.7109375" customWidth="1"/>
    <col min="2563" max="2563" width="35.140625" customWidth="1"/>
    <col min="2564" max="2564" width="24" customWidth="1"/>
    <col min="2565" max="2565" width="25.7109375" customWidth="1"/>
    <col min="2566" max="2566" width="27.28515625" customWidth="1"/>
    <col min="2567" max="2567" width="21.5703125" customWidth="1"/>
    <col min="2568" max="2568" width="15" customWidth="1"/>
    <col min="2817" max="2817" width="25.28515625" customWidth="1"/>
    <col min="2818" max="2818" width="43.7109375" customWidth="1"/>
    <col min="2819" max="2819" width="35.140625" customWidth="1"/>
    <col min="2820" max="2820" width="24" customWidth="1"/>
    <col min="2821" max="2821" width="25.7109375" customWidth="1"/>
    <col min="2822" max="2822" width="27.28515625" customWidth="1"/>
    <col min="2823" max="2823" width="21.5703125" customWidth="1"/>
    <col min="2824" max="2824" width="15" customWidth="1"/>
    <col min="3073" max="3073" width="25.28515625" customWidth="1"/>
    <col min="3074" max="3074" width="43.7109375" customWidth="1"/>
    <col min="3075" max="3075" width="35.140625" customWidth="1"/>
    <col min="3076" max="3076" width="24" customWidth="1"/>
    <col min="3077" max="3077" width="25.7109375" customWidth="1"/>
    <col min="3078" max="3078" width="27.28515625" customWidth="1"/>
    <col min="3079" max="3079" width="21.5703125" customWidth="1"/>
    <col min="3080" max="3080" width="15" customWidth="1"/>
    <col min="3329" max="3329" width="25.28515625" customWidth="1"/>
    <col min="3330" max="3330" width="43.7109375" customWidth="1"/>
    <col min="3331" max="3331" width="35.140625" customWidth="1"/>
    <col min="3332" max="3332" width="24" customWidth="1"/>
    <col min="3333" max="3333" width="25.7109375" customWidth="1"/>
    <col min="3334" max="3334" width="27.28515625" customWidth="1"/>
    <col min="3335" max="3335" width="21.5703125" customWidth="1"/>
    <col min="3336" max="3336" width="15" customWidth="1"/>
    <col min="3585" max="3585" width="25.28515625" customWidth="1"/>
    <col min="3586" max="3586" width="43.7109375" customWidth="1"/>
    <col min="3587" max="3587" width="35.140625" customWidth="1"/>
    <col min="3588" max="3588" width="24" customWidth="1"/>
    <col min="3589" max="3589" width="25.7109375" customWidth="1"/>
    <col min="3590" max="3590" width="27.28515625" customWidth="1"/>
    <col min="3591" max="3591" width="21.5703125" customWidth="1"/>
    <col min="3592" max="3592" width="15" customWidth="1"/>
    <col min="3841" max="3841" width="25.28515625" customWidth="1"/>
    <col min="3842" max="3842" width="43.7109375" customWidth="1"/>
    <col min="3843" max="3843" width="35.140625" customWidth="1"/>
    <col min="3844" max="3844" width="24" customWidth="1"/>
    <col min="3845" max="3845" width="25.7109375" customWidth="1"/>
    <col min="3846" max="3846" width="27.28515625" customWidth="1"/>
    <col min="3847" max="3847" width="21.5703125" customWidth="1"/>
    <col min="3848" max="3848" width="15" customWidth="1"/>
    <col min="4097" max="4097" width="25.28515625" customWidth="1"/>
    <col min="4098" max="4098" width="43.7109375" customWidth="1"/>
    <col min="4099" max="4099" width="35.140625" customWidth="1"/>
    <col min="4100" max="4100" width="24" customWidth="1"/>
    <col min="4101" max="4101" width="25.7109375" customWidth="1"/>
    <col min="4102" max="4102" width="27.28515625" customWidth="1"/>
    <col min="4103" max="4103" width="21.5703125" customWidth="1"/>
    <col min="4104" max="4104" width="15" customWidth="1"/>
    <col min="4353" max="4353" width="25.28515625" customWidth="1"/>
    <col min="4354" max="4354" width="43.7109375" customWidth="1"/>
    <col min="4355" max="4355" width="35.140625" customWidth="1"/>
    <col min="4356" max="4356" width="24" customWidth="1"/>
    <col min="4357" max="4357" width="25.7109375" customWidth="1"/>
    <col min="4358" max="4358" width="27.28515625" customWidth="1"/>
    <col min="4359" max="4359" width="21.5703125" customWidth="1"/>
    <col min="4360" max="4360" width="15" customWidth="1"/>
    <col min="4609" max="4609" width="25.28515625" customWidth="1"/>
    <col min="4610" max="4610" width="43.7109375" customWidth="1"/>
    <col min="4611" max="4611" width="35.140625" customWidth="1"/>
    <col min="4612" max="4612" width="24" customWidth="1"/>
    <col min="4613" max="4613" width="25.7109375" customWidth="1"/>
    <col min="4614" max="4614" width="27.28515625" customWidth="1"/>
    <col min="4615" max="4615" width="21.5703125" customWidth="1"/>
    <col min="4616" max="4616" width="15" customWidth="1"/>
    <col min="4865" max="4865" width="25.28515625" customWidth="1"/>
    <col min="4866" max="4866" width="43.7109375" customWidth="1"/>
    <col min="4867" max="4867" width="35.140625" customWidth="1"/>
    <col min="4868" max="4868" width="24" customWidth="1"/>
    <col min="4869" max="4869" width="25.7109375" customWidth="1"/>
    <col min="4870" max="4870" width="27.28515625" customWidth="1"/>
    <col min="4871" max="4871" width="21.5703125" customWidth="1"/>
    <col min="4872" max="4872" width="15" customWidth="1"/>
    <col min="5121" max="5121" width="25.28515625" customWidth="1"/>
    <col min="5122" max="5122" width="43.7109375" customWidth="1"/>
    <col min="5123" max="5123" width="35.140625" customWidth="1"/>
    <col min="5124" max="5124" width="24" customWidth="1"/>
    <col min="5125" max="5125" width="25.7109375" customWidth="1"/>
    <col min="5126" max="5126" width="27.28515625" customWidth="1"/>
    <col min="5127" max="5127" width="21.5703125" customWidth="1"/>
    <col min="5128" max="5128" width="15" customWidth="1"/>
    <col min="5377" max="5377" width="25.28515625" customWidth="1"/>
    <col min="5378" max="5378" width="43.7109375" customWidth="1"/>
    <col min="5379" max="5379" width="35.140625" customWidth="1"/>
    <col min="5380" max="5380" width="24" customWidth="1"/>
    <col min="5381" max="5381" width="25.7109375" customWidth="1"/>
    <col min="5382" max="5382" width="27.28515625" customWidth="1"/>
    <col min="5383" max="5383" width="21.5703125" customWidth="1"/>
    <col min="5384" max="5384" width="15" customWidth="1"/>
    <col min="5633" max="5633" width="25.28515625" customWidth="1"/>
    <col min="5634" max="5634" width="43.7109375" customWidth="1"/>
    <col min="5635" max="5635" width="35.140625" customWidth="1"/>
    <col min="5636" max="5636" width="24" customWidth="1"/>
    <col min="5637" max="5637" width="25.7109375" customWidth="1"/>
    <col min="5638" max="5638" width="27.28515625" customWidth="1"/>
    <col min="5639" max="5639" width="21.5703125" customWidth="1"/>
    <col min="5640" max="5640" width="15" customWidth="1"/>
    <col min="5889" max="5889" width="25.28515625" customWidth="1"/>
    <col min="5890" max="5890" width="43.7109375" customWidth="1"/>
    <col min="5891" max="5891" width="35.140625" customWidth="1"/>
    <col min="5892" max="5892" width="24" customWidth="1"/>
    <col min="5893" max="5893" width="25.7109375" customWidth="1"/>
    <col min="5894" max="5894" width="27.28515625" customWidth="1"/>
    <col min="5895" max="5895" width="21.5703125" customWidth="1"/>
    <col min="5896" max="5896" width="15" customWidth="1"/>
    <col min="6145" max="6145" width="25.28515625" customWidth="1"/>
    <col min="6146" max="6146" width="43.7109375" customWidth="1"/>
    <col min="6147" max="6147" width="35.140625" customWidth="1"/>
    <col min="6148" max="6148" width="24" customWidth="1"/>
    <col min="6149" max="6149" width="25.7109375" customWidth="1"/>
    <col min="6150" max="6150" width="27.28515625" customWidth="1"/>
    <col min="6151" max="6151" width="21.5703125" customWidth="1"/>
    <col min="6152" max="6152" width="15" customWidth="1"/>
    <col min="6401" max="6401" width="25.28515625" customWidth="1"/>
    <col min="6402" max="6402" width="43.7109375" customWidth="1"/>
    <col min="6403" max="6403" width="35.140625" customWidth="1"/>
    <col min="6404" max="6404" width="24" customWidth="1"/>
    <col min="6405" max="6405" width="25.7109375" customWidth="1"/>
    <col min="6406" max="6406" width="27.28515625" customWidth="1"/>
    <col min="6407" max="6407" width="21.5703125" customWidth="1"/>
    <col min="6408" max="6408" width="15" customWidth="1"/>
    <col min="6657" max="6657" width="25.28515625" customWidth="1"/>
    <col min="6658" max="6658" width="43.7109375" customWidth="1"/>
    <col min="6659" max="6659" width="35.140625" customWidth="1"/>
    <col min="6660" max="6660" width="24" customWidth="1"/>
    <col min="6661" max="6661" width="25.7109375" customWidth="1"/>
    <col min="6662" max="6662" width="27.28515625" customWidth="1"/>
    <col min="6663" max="6663" width="21.5703125" customWidth="1"/>
    <col min="6664" max="6664" width="15" customWidth="1"/>
    <col min="6913" max="6913" width="25.28515625" customWidth="1"/>
    <col min="6914" max="6914" width="43.7109375" customWidth="1"/>
    <col min="6915" max="6915" width="35.140625" customWidth="1"/>
    <col min="6916" max="6916" width="24" customWidth="1"/>
    <col min="6917" max="6917" width="25.7109375" customWidth="1"/>
    <col min="6918" max="6918" width="27.28515625" customWidth="1"/>
    <col min="6919" max="6919" width="21.5703125" customWidth="1"/>
    <col min="6920" max="6920" width="15" customWidth="1"/>
    <col min="7169" max="7169" width="25.28515625" customWidth="1"/>
    <col min="7170" max="7170" width="43.7109375" customWidth="1"/>
    <col min="7171" max="7171" width="35.140625" customWidth="1"/>
    <col min="7172" max="7172" width="24" customWidth="1"/>
    <col min="7173" max="7173" width="25.7109375" customWidth="1"/>
    <col min="7174" max="7174" width="27.28515625" customWidth="1"/>
    <col min="7175" max="7175" width="21.5703125" customWidth="1"/>
    <col min="7176" max="7176" width="15" customWidth="1"/>
    <col min="7425" max="7425" width="25.28515625" customWidth="1"/>
    <col min="7426" max="7426" width="43.7109375" customWidth="1"/>
    <col min="7427" max="7427" width="35.140625" customWidth="1"/>
    <col min="7428" max="7428" width="24" customWidth="1"/>
    <col min="7429" max="7429" width="25.7109375" customWidth="1"/>
    <col min="7430" max="7430" width="27.28515625" customWidth="1"/>
    <col min="7431" max="7431" width="21.5703125" customWidth="1"/>
    <col min="7432" max="7432" width="15" customWidth="1"/>
    <col min="7681" max="7681" width="25.28515625" customWidth="1"/>
    <col min="7682" max="7682" width="43.7109375" customWidth="1"/>
    <col min="7683" max="7683" width="35.140625" customWidth="1"/>
    <col min="7684" max="7684" width="24" customWidth="1"/>
    <col min="7685" max="7685" width="25.7109375" customWidth="1"/>
    <col min="7686" max="7686" width="27.28515625" customWidth="1"/>
    <col min="7687" max="7687" width="21.5703125" customWidth="1"/>
    <col min="7688" max="7688" width="15" customWidth="1"/>
    <col min="7937" max="7937" width="25.28515625" customWidth="1"/>
    <col min="7938" max="7938" width="43.7109375" customWidth="1"/>
    <col min="7939" max="7939" width="35.140625" customWidth="1"/>
    <col min="7940" max="7940" width="24" customWidth="1"/>
    <col min="7941" max="7941" width="25.7109375" customWidth="1"/>
    <col min="7942" max="7942" width="27.28515625" customWidth="1"/>
    <col min="7943" max="7943" width="21.5703125" customWidth="1"/>
    <col min="7944" max="7944" width="15" customWidth="1"/>
    <col min="8193" max="8193" width="25.28515625" customWidth="1"/>
    <col min="8194" max="8194" width="43.7109375" customWidth="1"/>
    <col min="8195" max="8195" width="35.140625" customWidth="1"/>
    <col min="8196" max="8196" width="24" customWidth="1"/>
    <col min="8197" max="8197" width="25.7109375" customWidth="1"/>
    <col min="8198" max="8198" width="27.28515625" customWidth="1"/>
    <col min="8199" max="8199" width="21.5703125" customWidth="1"/>
    <col min="8200" max="8200" width="15" customWidth="1"/>
    <col min="8449" max="8449" width="25.28515625" customWidth="1"/>
    <col min="8450" max="8450" width="43.7109375" customWidth="1"/>
    <col min="8451" max="8451" width="35.140625" customWidth="1"/>
    <col min="8452" max="8452" width="24" customWidth="1"/>
    <col min="8453" max="8453" width="25.7109375" customWidth="1"/>
    <col min="8454" max="8454" width="27.28515625" customWidth="1"/>
    <col min="8455" max="8455" width="21.5703125" customWidth="1"/>
    <col min="8456" max="8456" width="15" customWidth="1"/>
    <col min="8705" max="8705" width="25.28515625" customWidth="1"/>
    <col min="8706" max="8706" width="43.7109375" customWidth="1"/>
    <col min="8707" max="8707" width="35.140625" customWidth="1"/>
    <col min="8708" max="8708" width="24" customWidth="1"/>
    <col min="8709" max="8709" width="25.7109375" customWidth="1"/>
    <col min="8710" max="8710" width="27.28515625" customWidth="1"/>
    <col min="8711" max="8711" width="21.5703125" customWidth="1"/>
    <col min="8712" max="8712" width="15" customWidth="1"/>
    <col min="8961" max="8961" width="25.28515625" customWidth="1"/>
    <col min="8962" max="8962" width="43.7109375" customWidth="1"/>
    <col min="8963" max="8963" width="35.140625" customWidth="1"/>
    <col min="8964" max="8964" width="24" customWidth="1"/>
    <col min="8965" max="8965" width="25.7109375" customWidth="1"/>
    <col min="8966" max="8966" width="27.28515625" customWidth="1"/>
    <col min="8967" max="8967" width="21.5703125" customWidth="1"/>
    <col min="8968" max="8968" width="15" customWidth="1"/>
    <col min="9217" max="9217" width="25.28515625" customWidth="1"/>
    <col min="9218" max="9218" width="43.7109375" customWidth="1"/>
    <col min="9219" max="9219" width="35.140625" customWidth="1"/>
    <col min="9220" max="9220" width="24" customWidth="1"/>
    <col min="9221" max="9221" width="25.7109375" customWidth="1"/>
    <col min="9222" max="9222" width="27.28515625" customWidth="1"/>
    <col min="9223" max="9223" width="21.5703125" customWidth="1"/>
    <col min="9224" max="9224" width="15" customWidth="1"/>
    <col min="9473" max="9473" width="25.28515625" customWidth="1"/>
    <col min="9474" max="9474" width="43.7109375" customWidth="1"/>
    <col min="9475" max="9475" width="35.140625" customWidth="1"/>
    <col min="9476" max="9476" width="24" customWidth="1"/>
    <col min="9477" max="9477" width="25.7109375" customWidth="1"/>
    <col min="9478" max="9478" width="27.28515625" customWidth="1"/>
    <col min="9479" max="9479" width="21.5703125" customWidth="1"/>
    <col min="9480" max="9480" width="15" customWidth="1"/>
    <col min="9729" max="9729" width="25.28515625" customWidth="1"/>
    <col min="9730" max="9730" width="43.7109375" customWidth="1"/>
    <col min="9731" max="9731" width="35.140625" customWidth="1"/>
    <col min="9732" max="9732" width="24" customWidth="1"/>
    <col min="9733" max="9733" width="25.7109375" customWidth="1"/>
    <col min="9734" max="9734" width="27.28515625" customWidth="1"/>
    <col min="9735" max="9735" width="21.5703125" customWidth="1"/>
    <col min="9736" max="9736" width="15" customWidth="1"/>
    <col min="9985" max="9985" width="25.28515625" customWidth="1"/>
    <col min="9986" max="9986" width="43.7109375" customWidth="1"/>
    <col min="9987" max="9987" width="35.140625" customWidth="1"/>
    <col min="9988" max="9988" width="24" customWidth="1"/>
    <col min="9989" max="9989" width="25.7109375" customWidth="1"/>
    <col min="9990" max="9990" width="27.28515625" customWidth="1"/>
    <col min="9991" max="9991" width="21.5703125" customWidth="1"/>
    <col min="9992" max="9992" width="15" customWidth="1"/>
    <col min="10241" max="10241" width="25.28515625" customWidth="1"/>
    <col min="10242" max="10242" width="43.7109375" customWidth="1"/>
    <col min="10243" max="10243" width="35.140625" customWidth="1"/>
    <col min="10244" max="10244" width="24" customWidth="1"/>
    <col min="10245" max="10245" width="25.7109375" customWidth="1"/>
    <col min="10246" max="10246" width="27.28515625" customWidth="1"/>
    <col min="10247" max="10247" width="21.5703125" customWidth="1"/>
    <col min="10248" max="10248" width="15" customWidth="1"/>
    <col min="10497" max="10497" width="25.28515625" customWidth="1"/>
    <col min="10498" max="10498" width="43.7109375" customWidth="1"/>
    <col min="10499" max="10499" width="35.140625" customWidth="1"/>
    <col min="10500" max="10500" width="24" customWidth="1"/>
    <col min="10501" max="10501" width="25.7109375" customWidth="1"/>
    <col min="10502" max="10502" width="27.28515625" customWidth="1"/>
    <col min="10503" max="10503" width="21.5703125" customWidth="1"/>
    <col min="10504" max="10504" width="15" customWidth="1"/>
    <col min="10753" max="10753" width="25.28515625" customWidth="1"/>
    <col min="10754" max="10754" width="43.7109375" customWidth="1"/>
    <col min="10755" max="10755" width="35.140625" customWidth="1"/>
    <col min="10756" max="10756" width="24" customWidth="1"/>
    <col min="10757" max="10757" width="25.7109375" customWidth="1"/>
    <col min="10758" max="10758" width="27.28515625" customWidth="1"/>
    <col min="10759" max="10759" width="21.5703125" customWidth="1"/>
    <col min="10760" max="10760" width="15" customWidth="1"/>
    <col min="11009" max="11009" width="25.28515625" customWidth="1"/>
    <col min="11010" max="11010" width="43.7109375" customWidth="1"/>
    <col min="11011" max="11011" width="35.140625" customWidth="1"/>
    <col min="11012" max="11012" width="24" customWidth="1"/>
    <col min="11013" max="11013" width="25.7109375" customWidth="1"/>
    <col min="11014" max="11014" width="27.28515625" customWidth="1"/>
    <col min="11015" max="11015" width="21.5703125" customWidth="1"/>
    <col min="11016" max="11016" width="15" customWidth="1"/>
    <col min="11265" max="11265" width="25.28515625" customWidth="1"/>
    <col min="11266" max="11266" width="43.7109375" customWidth="1"/>
    <col min="11267" max="11267" width="35.140625" customWidth="1"/>
    <col min="11268" max="11268" width="24" customWidth="1"/>
    <col min="11269" max="11269" width="25.7109375" customWidth="1"/>
    <col min="11270" max="11270" width="27.28515625" customWidth="1"/>
    <col min="11271" max="11271" width="21.5703125" customWidth="1"/>
    <col min="11272" max="11272" width="15" customWidth="1"/>
    <col min="11521" max="11521" width="25.28515625" customWidth="1"/>
    <col min="11522" max="11522" width="43.7109375" customWidth="1"/>
    <col min="11523" max="11523" width="35.140625" customWidth="1"/>
    <col min="11524" max="11524" width="24" customWidth="1"/>
    <col min="11525" max="11525" width="25.7109375" customWidth="1"/>
    <col min="11526" max="11526" width="27.28515625" customWidth="1"/>
    <col min="11527" max="11527" width="21.5703125" customWidth="1"/>
    <col min="11528" max="11528" width="15" customWidth="1"/>
    <col min="11777" max="11777" width="25.28515625" customWidth="1"/>
    <col min="11778" max="11778" width="43.7109375" customWidth="1"/>
    <col min="11779" max="11779" width="35.140625" customWidth="1"/>
    <col min="11780" max="11780" width="24" customWidth="1"/>
    <col min="11781" max="11781" width="25.7109375" customWidth="1"/>
    <col min="11782" max="11782" width="27.28515625" customWidth="1"/>
    <col min="11783" max="11783" width="21.5703125" customWidth="1"/>
    <col min="11784" max="11784" width="15" customWidth="1"/>
    <col min="12033" max="12033" width="25.28515625" customWidth="1"/>
    <col min="12034" max="12034" width="43.7109375" customWidth="1"/>
    <col min="12035" max="12035" width="35.140625" customWidth="1"/>
    <col min="12036" max="12036" width="24" customWidth="1"/>
    <col min="12037" max="12037" width="25.7109375" customWidth="1"/>
    <col min="12038" max="12038" width="27.28515625" customWidth="1"/>
    <col min="12039" max="12039" width="21.5703125" customWidth="1"/>
    <col min="12040" max="12040" width="15" customWidth="1"/>
    <col min="12289" max="12289" width="25.28515625" customWidth="1"/>
    <col min="12290" max="12290" width="43.7109375" customWidth="1"/>
    <col min="12291" max="12291" width="35.140625" customWidth="1"/>
    <col min="12292" max="12292" width="24" customWidth="1"/>
    <col min="12293" max="12293" width="25.7109375" customWidth="1"/>
    <col min="12294" max="12294" width="27.28515625" customWidth="1"/>
    <col min="12295" max="12295" width="21.5703125" customWidth="1"/>
    <col min="12296" max="12296" width="15" customWidth="1"/>
    <col min="12545" max="12545" width="25.28515625" customWidth="1"/>
    <col min="12546" max="12546" width="43.7109375" customWidth="1"/>
    <col min="12547" max="12547" width="35.140625" customWidth="1"/>
    <col min="12548" max="12548" width="24" customWidth="1"/>
    <col min="12549" max="12549" width="25.7109375" customWidth="1"/>
    <col min="12550" max="12550" width="27.28515625" customWidth="1"/>
    <col min="12551" max="12551" width="21.5703125" customWidth="1"/>
    <col min="12552" max="12552" width="15" customWidth="1"/>
    <col min="12801" max="12801" width="25.28515625" customWidth="1"/>
    <col min="12802" max="12802" width="43.7109375" customWidth="1"/>
    <col min="12803" max="12803" width="35.140625" customWidth="1"/>
    <col min="12804" max="12804" width="24" customWidth="1"/>
    <col min="12805" max="12805" width="25.7109375" customWidth="1"/>
    <col min="12806" max="12806" width="27.28515625" customWidth="1"/>
    <col min="12807" max="12807" width="21.5703125" customWidth="1"/>
    <col min="12808" max="12808" width="15" customWidth="1"/>
    <col min="13057" max="13057" width="25.28515625" customWidth="1"/>
    <col min="13058" max="13058" width="43.7109375" customWidth="1"/>
    <col min="13059" max="13059" width="35.140625" customWidth="1"/>
    <col min="13060" max="13060" width="24" customWidth="1"/>
    <col min="13061" max="13061" width="25.7109375" customWidth="1"/>
    <col min="13062" max="13062" width="27.28515625" customWidth="1"/>
    <col min="13063" max="13063" width="21.5703125" customWidth="1"/>
    <col min="13064" max="13064" width="15" customWidth="1"/>
    <col min="13313" max="13313" width="25.28515625" customWidth="1"/>
    <col min="13314" max="13314" width="43.7109375" customWidth="1"/>
    <col min="13315" max="13315" width="35.140625" customWidth="1"/>
    <col min="13316" max="13316" width="24" customWidth="1"/>
    <col min="13317" max="13317" width="25.7109375" customWidth="1"/>
    <col min="13318" max="13318" width="27.28515625" customWidth="1"/>
    <col min="13319" max="13319" width="21.5703125" customWidth="1"/>
    <col min="13320" max="13320" width="15" customWidth="1"/>
    <col min="13569" max="13569" width="25.28515625" customWidth="1"/>
    <col min="13570" max="13570" width="43.7109375" customWidth="1"/>
    <col min="13571" max="13571" width="35.140625" customWidth="1"/>
    <col min="13572" max="13572" width="24" customWidth="1"/>
    <col min="13573" max="13573" width="25.7109375" customWidth="1"/>
    <col min="13574" max="13574" width="27.28515625" customWidth="1"/>
    <col min="13575" max="13575" width="21.5703125" customWidth="1"/>
    <col min="13576" max="13576" width="15" customWidth="1"/>
    <col min="13825" max="13825" width="25.28515625" customWidth="1"/>
    <col min="13826" max="13826" width="43.7109375" customWidth="1"/>
    <col min="13827" max="13827" width="35.140625" customWidth="1"/>
    <col min="13828" max="13828" width="24" customWidth="1"/>
    <col min="13829" max="13829" width="25.7109375" customWidth="1"/>
    <col min="13830" max="13830" width="27.28515625" customWidth="1"/>
    <col min="13831" max="13831" width="21.5703125" customWidth="1"/>
    <col min="13832" max="13832" width="15" customWidth="1"/>
    <col min="14081" max="14081" width="25.28515625" customWidth="1"/>
    <col min="14082" max="14082" width="43.7109375" customWidth="1"/>
    <col min="14083" max="14083" width="35.140625" customWidth="1"/>
    <col min="14084" max="14084" width="24" customWidth="1"/>
    <col min="14085" max="14085" width="25.7109375" customWidth="1"/>
    <col min="14086" max="14086" width="27.28515625" customWidth="1"/>
    <col min="14087" max="14087" width="21.5703125" customWidth="1"/>
    <col min="14088" max="14088" width="15" customWidth="1"/>
    <col min="14337" max="14337" width="25.28515625" customWidth="1"/>
    <col min="14338" max="14338" width="43.7109375" customWidth="1"/>
    <col min="14339" max="14339" width="35.140625" customWidth="1"/>
    <col min="14340" max="14340" width="24" customWidth="1"/>
    <col min="14341" max="14341" width="25.7109375" customWidth="1"/>
    <col min="14342" max="14342" width="27.28515625" customWidth="1"/>
    <col min="14343" max="14343" width="21.5703125" customWidth="1"/>
    <col min="14344" max="14344" width="15" customWidth="1"/>
    <col min="14593" max="14593" width="25.28515625" customWidth="1"/>
    <col min="14594" max="14594" width="43.7109375" customWidth="1"/>
    <col min="14595" max="14595" width="35.140625" customWidth="1"/>
    <col min="14596" max="14596" width="24" customWidth="1"/>
    <col min="14597" max="14597" width="25.7109375" customWidth="1"/>
    <col min="14598" max="14598" width="27.28515625" customWidth="1"/>
    <col min="14599" max="14599" width="21.5703125" customWidth="1"/>
    <col min="14600" max="14600" width="15" customWidth="1"/>
    <col min="14849" max="14849" width="25.28515625" customWidth="1"/>
    <col min="14850" max="14850" width="43.7109375" customWidth="1"/>
    <col min="14851" max="14851" width="35.140625" customWidth="1"/>
    <col min="14852" max="14852" width="24" customWidth="1"/>
    <col min="14853" max="14853" width="25.7109375" customWidth="1"/>
    <col min="14854" max="14854" width="27.28515625" customWidth="1"/>
    <col min="14855" max="14855" width="21.5703125" customWidth="1"/>
    <col min="14856" max="14856" width="15" customWidth="1"/>
    <col min="15105" max="15105" width="25.28515625" customWidth="1"/>
    <col min="15106" max="15106" width="43.7109375" customWidth="1"/>
    <col min="15107" max="15107" width="35.140625" customWidth="1"/>
    <col min="15108" max="15108" width="24" customWidth="1"/>
    <col min="15109" max="15109" width="25.7109375" customWidth="1"/>
    <col min="15110" max="15110" width="27.28515625" customWidth="1"/>
    <col min="15111" max="15111" width="21.5703125" customWidth="1"/>
    <col min="15112" max="15112" width="15" customWidth="1"/>
    <col min="15361" max="15361" width="25.28515625" customWidth="1"/>
    <col min="15362" max="15362" width="43.7109375" customWidth="1"/>
    <col min="15363" max="15363" width="35.140625" customWidth="1"/>
    <col min="15364" max="15364" width="24" customWidth="1"/>
    <col min="15365" max="15365" width="25.7109375" customWidth="1"/>
    <col min="15366" max="15366" width="27.28515625" customWidth="1"/>
    <col min="15367" max="15367" width="21.5703125" customWidth="1"/>
    <col min="15368" max="15368" width="15" customWidth="1"/>
    <col min="15617" max="15617" width="25.28515625" customWidth="1"/>
    <col min="15618" max="15618" width="43.7109375" customWidth="1"/>
    <col min="15619" max="15619" width="35.140625" customWidth="1"/>
    <col min="15620" max="15620" width="24" customWidth="1"/>
    <col min="15621" max="15621" width="25.7109375" customWidth="1"/>
    <col min="15622" max="15622" width="27.28515625" customWidth="1"/>
    <col min="15623" max="15623" width="21.5703125" customWidth="1"/>
    <col min="15624" max="15624" width="15" customWidth="1"/>
    <col min="15873" max="15873" width="25.28515625" customWidth="1"/>
    <col min="15874" max="15874" width="43.7109375" customWidth="1"/>
    <col min="15875" max="15875" width="35.140625" customWidth="1"/>
    <col min="15876" max="15876" width="24" customWidth="1"/>
    <col min="15877" max="15877" width="25.7109375" customWidth="1"/>
    <col min="15878" max="15878" width="27.28515625" customWidth="1"/>
    <col min="15879" max="15879" width="21.5703125" customWidth="1"/>
    <col min="15880" max="15880" width="15" customWidth="1"/>
    <col min="16129" max="16129" width="25.28515625" customWidth="1"/>
    <col min="16130" max="16130" width="43.7109375" customWidth="1"/>
    <col min="16131" max="16131" width="35.140625" customWidth="1"/>
    <col min="16132" max="16132" width="24" customWidth="1"/>
    <col min="16133" max="16133" width="25.7109375" customWidth="1"/>
    <col min="16134" max="16134" width="27.28515625" customWidth="1"/>
    <col min="16135" max="16135" width="21.5703125" customWidth="1"/>
    <col min="16136" max="16136" width="15" customWidth="1"/>
  </cols>
  <sheetData>
    <row r="1" spans="1:8" x14ac:dyDescent="0.25">
      <c r="A1" s="185"/>
      <c r="B1" s="186"/>
      <c r="C1" s="186"/>
      <c r="D1" s="186"/>
      <c r="E1" s="186"/>
      <c r="F1" s="186"/>
      <c r="G1" s="101"/>
      <c r="H1" s="101"/>
    </row>
    <row r="2" spans="1:8" x14ac:dyDescent="0.25">
      <c r="A2" s="185"/>
      <c r="B2" s="186"/>
      <c r="C2" s="186"/>
      <c r="D2" s="186"/>
      <c r="E2" s="186"/>
      <c r="F2" s="186"/>
      <c r="G2" s="101"/>
      <c r="H2" s="101"/>
    </row>
    <row r="3" spans="1:8" x14ac:dyDescent="0.25">
      <c r="A3" s="185"/>
      <c r="B3" s="186"/>
      <c r="C3" s="186"/>
      <c r="D3" s="186"/>
      <c r="E3" s="186"/>
      <c r="F3" s="186"/>
      <c r="G3" s="101"/>
      <c r="H3" s="101"/>
    </row>
    <row r="4" spans="1:8" x14ac:dyDescent="0.25">
      <c r="A4" s="185"/>
      <c r="B4" s="186"/>
      <c r="C4" s="186"/>
      <c r="D4" s="186"/>
      <c r="E4" s="186"/>
      <c r="F4" s="186"/>
      <c r="G4" s="101"/>
      <c r="H4" s="101"/>
    </row>
    <row r="5" spans="1:8" x14ac:dyDescent="0.25">
      <c r="A5" s="185"/>
      <c r="B5" s="186"/>
      <c r="C5" s="186"/>
      <c r="D5" s="186"/>
      <c r="E5" s="186"/>
      <c r="F5" s="186"/>
      <c r="G5" s="101"/>
      <c r="H5" s="101"/>
    </row>
    <row r="6" spans="1:8" x14ac:dyDescent="0.25">
      <c r="A6" s="185"/>
      <c r="B6" s="186"/>
      <c r="C6" s="186"/>
      <c r="D6" s="186"/>
      <c r="E6" s="186"/>
      <c r="F6" s="186"/>
      <c r="G6" s="101"/>
      <c r="H6" s="101"/>
    </row>
    <row r="7" spans="1:8" x14ac:dyDescent="0.25">
      <c r="A7" s="185"/>
      <c r="B7" s="186"/>
      <c r="C7" s="186"/>
      <c r="D7" s="186"/>
      <c r="E7" s="186"/>
      <c r="F7" s="186"/>
      <c r="G7" s="101"/>
      <c r="H7" s="101"/>
    </row>
    <row r="8" spans="1:8" x14ac:dyDescent="0.25">
      <c r="A8" s="185"/>
      <c r="B8" s="186"/>
      <c r="C8" s="186"/>
      <c r="D8" s="186"/>
      <c r="E8" s="186"/>
      <c r="F8" s="186"/>
      <c r="G8" s="101"/>
      <c r="H8" s="101"/>
    </row>
    <row r="9" spans="1:8" ht="43.5" customHeight="1" x14ac:dyDescent="0.25">
      <c r="A9" s="314" t="s">
        <v>172</v>
      </c>
      <c r="B9" s="315"/>
      <c r="C9" s="315"/>
      <c r="D9" s="315"/>
      <c r="E9" s="315"/>
      <c r="F9" s="315"/>
      <c r="G9" s="101"/>
      <c r="H9" s="101"/>
    </row>
    <row r="10" spans="1:8" ht="25.5" customHeight="1" x14ac:dyDescent="0.25">
      <c r="A10" s="316" t="s">
        <v>101</v>
      </c>
      <c r="B10" s="317"/>
      <c r="C10" s="317"/>
      <c r="D10" s="317"/>
      <c r="E10" s="317"/>
      <c r="F10" s="318"/>
      <c r="G10" s="101"/>
      <c r="H10" s="101"/>
    </row>
    <row r="11" spans="1:8" ht="33" customHeight="1" x14ac:dyDescent="0.25">
      <c r="A11" s="319" t="s">
        <v>102</v>
      </c>
      <c r="B11" s="321" t="s">
        <v>103</v>
      </c>
      <c r="C11" s="323" t="s">
        <v>104</v>
      </c>
      <c r="D11" s="319" t="s">
        <v>105</v>
      </c>
      <c r="E11" s="319" t="s">
        <v>106</v>
      </c>
      <c r="F11" s="319" t="s">
        <v>107</v>
      </c>
      <c r="G11" s="102"/>
      <c r="H11" s="101"/>
    </row>
    <row r="12" spans="1:8" ht="29.25" customHeight="1" x14ac:dyDescent="0.25">
      <c r="A12" s="320"/>
      <c r="B12" s="322"/>
      <c r="C12" s="324"/>
      <c r="D12" s="320"/>
      <c r="E12" s="324"/>
      <c r="F12" s="325"/>
      <c r="G12" s="101"/>
      <c r="H12" s="101"/>
    </row>
    <row r="13" spans="1:8" ht="39" customHeight="1" x14ac:dyDescent="0.25">
      <c r="A13" s="320"/>
      <c r="B13" s="322" t="s">
        <v>103</v>
      </c>
      <c r="C13" s="324"/>
      <c r="D13" s="320"/>
      <c r="E13" s="324"/>
      <c r="F13" s="325"/>
      <c r="G13" s="101"/>
      <c r="H13" s="101"/>
    </row>
    <row r="14" spans="1:8" ht="20.100000000000001" customHeight="1" x14ac:dyDescent="0.25">
      <c r="A14" s="308" t="s">
        <v>108</v>
      </c>
      <c r="B14" s="103" t="s">
        <v>109</v>
      </c>
      <c r="C14" s="104">
        <f>D14+E14+F14</f>
        <v>0</v>
      </c>
      <c r="D14" s="105"/>
      <c r="E14" s="105"/>
      <c r="F14" s="105"/>
      <c r="G14" s="101"/>
      <c r="H14" s="101"/>
    </row>
    <row r="15" spans="1:8" ht="20.100000000000001" customHeight="1" x14ac:dyDescent="0.25">
      <c r="A15" s="309"/>
      <c r="B15" s="103" t="s">
        <v>110</v>
      </c>
      <c r="C15" s="106"/>
      <c r="D15" s="293"/>
      <c r="E15" s="293"/>
      <c r="F15" s="293"/>
      <c r="G15" s="101"/>
      <c r="H15" s="101"/>
    </row>
    <row r="16" spans="1:8" ht="14.1" customHeight="1" x14ac:dyDescent="0.25">
      <c r="A16" s="309"/>
      <c r="B16" s="107" t="s">
        <v>111</v>
      </c>
      <c r="C16" s="312"/>
      <c r="D16" s="294"/>
      <c r="E16" s="294"/>
      <c r="F16" s="294"/>
      <c r="G16" s="101"/>
      <c r="H16" s="101"/>
    </row>
    <row r="17" spans="1:8" ht="14.1" customHeight="1" x14ac:dyDescent="0.25">
      <c r="A17" s="309"/>
      <c r="B17" s="108" t="s">
        <v>112</v>
      </c>
      <c r="C17" s="313"/>
      <c r="D17" s="294"/>
      <c r="E17" s="294"/>
      <c r="F17" s="294"/>
      <c r="G17" s="101"/>
      <c r="H17" s="101"/>
    </row>
    <row r="18" spans="1:8" ht="14.1" customHeight="1" x14ac:dyDescent="0.25">
      <c r="A18" s="309"/>
      <c r="B18" s="107" t="s">
        <v>111</v>
      </c>
      <c r="C18" s="312"/>
      <c r="D18" s="294"/>
      <c r="E18" s="294"/>
      <c r="F18" s="294"/>
      <c r="G18" s="101"/>
      <c r="H18" s="101"/>
    </row>
    <row r="19" spans="1:8" ht="24.95" customHeight="1" x14ac:dyDescent="0.25">
      <c r="A19" s="309"/>
      <c r="B19" s="108" t="s">
        <v>113</v>
      </c>
      <c r="C19" s="313"/>
      <c r="D19" s="294"/>
      <c r="E19" s="294"/>
      <c r="F19" s="294"/>
      <c r="G19" s="101"/>
      <c r="H19" s="101"/>
    </row>
    <row r="20" spans="1:8" ht="14.1" customHeight="1" x14ac:dyDescent="0.25">
      <c r="A20" s="309"/>
      <c r="B20" s="107" t="s">
        <v>111</v>
      </c>
      <c r="C20" s="312"/>
      <c r="D20" s="294"/>
      <c r="E20" s="294"/>
      <c r="F20" s="294"/>
      <c r="G20" s="101"/>
      <c r="H20" s="101"/>
    </row>
    <row r="21" spans="1:8" ht="24.95" customHeight="1" x14ac:dyDescent="0.25">
      <c r="A21" s="309"/>
      <c r="B21" s="108" t="s">
        <v>114</v>
      </c>
      <c r="C21" s="313"/>
      <c r="D21" s="294"/>
      <c r="E21" s="294"/>
      <c r="F21" s="294"/>
      <c r="G21" s="101"/>
      <c r="H21" s="101"/>
    </row>
    <row r="22" spans="1:8" ht="20.100000000000001" customHeight="1" x14ac:dyDescent="0.25">
      <c r="A22" s="309"/>
      <c r="B22" s="103" t="s">
        <v>115</v>
      </c>
      <c r="C22" s="109">
        <f>C16+C18+C20</f>
        <v>0</v>
      </c>
      <c r="D22" s="294"/>
      <c r="E22" s="294"/>
      <c r="F22" s="294"/>
      <c r="G22" s="101"/>
      <c r="H22" s="101"/>
    </row>
    <row r="23" spans="1:8" ht="20.100000000000001" customHeight="1" x14ac:dyDescent="0.25">
      <c r="A23" s="309"/>
      <c r="B23" s="103" t="s">
        <v>173</v>
      </c>
      <c r="C23" s="225"/>
      <c r="D23" s="294"/>
      <c r="E23" s="294"/>
      <c r="F23" s="294"/>
      <c r="G23" s="101"/>
      <c r="H23" s="101"/>
    </row>
    <row r="24" spans="1:8" ht="20.100000000000001" customHeight="1" x14ac:dyDescent="0.25">
      <c r="A24" s="310"/>
      <c r="B24" s="110" t="s">
        <v>116</v>
      </c>
      <c r="C24" s="109">
        <f>C14+C15+C22+C23</f>
        <v>0</v>
      </c>
      <c r="D24" s="294"/>
      <c r="E24" s="294"/>
      <c r="F24" s="294"/>
      <c r="G24" s="101"/>
      <c r="H24" s="101"/>
    </row>
    <row r="25" spans="1:8" ht="20.100000000000001" customHeight="1" x14ac:dyDescent="0.25">
      <c r="A25" s="310"/>
      <c r="B25" s="111" t="s">
        <v>117</v>
      </c>
      <c r="C25" s="109">
        <f>(D14+E14)*0.15</f>
        <v>0</v>
      </c>
      <c r="D25" s="295"/>
      <c r="E25" s="295"/>
      <c r="F25" s="295"/>
      <c r="G25" s="112"/>
      <c r="H25" s="101"/>
    </row>
    <row r="26" spans="1:8" ht="20.100000000000001" customHeight="1" x14ac:dyDescent="0.25">
      <c r="A26" s="311"/>
      <c r="B26" s="113" t="s">
        <v>3</v>
      </c>
      <c r="C26" s="114">
        <f>C24+C25</f>
        <v>0</v>
      </c>
      <c r="D26" s="114">
        <f>+D14+D15</f>
        <v>0</v>
      </c>
      <c r="E26" s="114">
        <f>+E14+E15</f>
        <v>0</v>
      </c>
      <c r="F26" s="115">
        <f>+F14+F15</f>
        <v>0</v>
      </c>
      <c r="G26" s="101"/>
      <c r="H26" s="101"/>
    </row>
    <row r="27" spans="1:8" ht="20.100000000000001" customHeight="1" x14ac:dyDescent="0.25">
      <c r="A27" s="303" t="s">
        <v>118</v>
      </c>
      <c r="B27" s="116" t="s">
        <v>109</v>
      </c>
      <c r="C27" s="104">
        <f>D27+E27+F27</f>
        <v>0</v>
      </c>
      <c r="D27" s="105"/>
      <c r="E27" s="105"/>
      <c r="F27" s="105"/>
      <c r="G27" s="101"/>
      <c r="H27" s="101"/>
    </row>
    <row r="28" spans="1:8" ht="20.100000000000001" customHeight="1" x14ac:dyDescent="0.25">
      <c r="A28" s="304"/>
      <c r="B28" s="103" t="s">
        <v>110</v>
      </c>
      <c r="C28" s="106"/>
      <c r="D28" s="293"/>
      <c r="E28" s="293"/>
      <c r="F28" s="293"/>
      <c r="G28" s="101"/>
      <c r="H28" s="101"/>
    </row>
    <row r="29" spans="1:8" ht="14.1" customHeight="1" x14ac:dyDescent="0.25">
      <c r="A29" s="304"/>
      <c r="B29" s="107" t="s">
        <v>111</v>
      </c>
      <c r="C29" s="296"/>
      <c r="D29" s="294"/>
      <c r="E29" s="294"/>
      <c r="F29" s="294"/>
      <c r="G29" s="101"/>
      <c r="H29" s="101"/>
    </row>
    <row r="30" spans="1:8" ht="14.1" customHeight="1" x14ac:dyDescent="0.25">
      <c r="A30" s="304"/>
      <c r="B30" s="108" t="s">
        <v>112</v>
      </c>
      <c r="C30" s="296"/>
      <c r="D30" s="294"/>
      <c r="E30" s="294"/>
      <c r="F30" s="294"/>
      <c r="G30" s="101"/>
      <c r="H30" s="101"/>
    </row>
    <row r="31" spans="1:8" ht="14.1" customHeight="1" x14ac:dyDescent="0.25">
      <c r="A31" s="304"/>
      <c r="B31" s="107" t="s">
        <v>111</v>
      </c>
      <c r="C31" s="296"/>
      <c r="D31" s="294"/>
      <c r="E31" s="294"/>
      <c r="F31" s="294"/>
      <c r="G31" s="101"/>
      <c r="H31" s="101"/>
    </row>
    <row r="32" spans="1:8" ht="24.95" customHeight="1" x14ac:dyDescent="0.25">
      <c r="A32" s="304"/>
      <c r="B32" s="108" t="s">
        <v>113</v>
      </c>
      <c r="C32" s="296"/>
      <c r="D32" s="294"/>
      <c r="E32" s="294"/>
      <c r="F32" s="294"/>
      <c r="G32" s="101"/>
      <c r="H32" s="101"/>
    </row>
    <row r="33" spans="1:8" ht="14.1" customHeight="1" x14ac:dyDescent="0.25">
      <c r="A33" s="304"/>
      <c r="B33" s="107" t="s">
        <v>111</v>
      </c>
      <c r="C33" s="296"/>
      <c r="D33" s="294"/>
      <c r="E33" s="294"/>
      <c r="F33" s="294"/>
      <c r="G33" s="101"/>
      <c r="H33" s="101"/>
    </row>
    <row r="34" spans="1:8" ht="24.95" customHeight="1" x14ac:dyDescent="0.25">
      <c r="A34" s="304"/>
      <c r="B34" s="108" t="s">
        <v>114</v>
      </c>
      <c r="C34" s="307"/>
      <c r="D34" s="294"/>
      <c r="E34" s="294"/>
      <c r="F34" s="294"/>
      <c r="G34" s="101"/>
      <c r="H34" s="101"/>
    </row>
    <row r="35" spans="1:8" ht="20.100000000000001" customHeight="1" x14ac:dyDescent="0.25">
      <c r="A35" s="304"/>
      <c r="B35" s="103" t="s">
        <v>115</v>
      </c>
      <c r="C35" s="117">
        <f>C29+C31+C33</f>
        <v>0</v>
      </c>
      <c r="D35" s="294">
        <f>D28</f>
        <v>0</v>
      </c>
      <c r="E35" s="294">
        <f>E28</f>
        <v>0</v>
      </c>
      <c r="F35" s="294"/>
      <c r="G35" s="101"/>
      <c r="H35" s="101"/>
    </row>
    <row r="36" spans="1:8" ht="20.100000000000001" customHeight="1" x14ac:dyDescent="0.25">
      <c r="A36" s="304"/>
      <c r="B36" s="103" t="s">
        <v>173</v>
      </c>
      <c r="C36" s="225"/>
      <c r="D36" s="294"/>
      <c r="E36" s="294"/>
      <c r="F36" s="294"/>
      <c r="G36" s="101"/>
      <c r="H36" s="101"/>
    </row>
    <row r="37" spans="1:8" ht="20.100000000000001" customHeight="1" x14ac:dyDescent="0.25">
      <c r="A37" s="305"/>
      <c r="B37" s="110" t="s">
        <v>116</v>
      </c>
      <c r="C37" s="117">
        <f>C27+C28+C35+C36</f>
        <v>0</v>
      </c>
      <c r="D37" s="294">
        <f>D27+D28</f>
        <v>0</v>
      </c>
      <c r="E37" s="294">
        <f>E27+E28</f>
        <v>0</v>
      </c>
      <c r="F37" s="294"/>
      <c r="G37" s="101"/>
      <c r="H37" s="101"/>
    </row>
    <row r="38" spans="1:8" ht="20.100000000000001" customHeight="1" x14ac:dyDescent="0.25">
      <c r="A38" s="305"/>
      <c r="B38" s="111" t="s">
        <v>117</v>
      </c>
      <c r="C38" s="117">
        <f>(D27+E27)*0.15</f>
        <v>0</v>
      </c>
      <c r="D38" s="295">
        <f>D27*0.15</f>
        <v>0</v>
      </c>
      <c r="E38" s="295">
        <f>E27*0.15</f>
        <v>0</v>
      </c>
      <c r="F38" s="295"/>
      <c r="G38" s="101"/>
      <c r="H38" s="101"/>
    </row>
    <row r="39" spans="1:8" ht="20.100000000000001" customHeight="1" x14ac:dyDescent="0.25">
      <c r="A39" s="306"/>
      <c r="B39" s="118" t="s">
        <v>3</v>
      </c>
      <c r="C39" s="119">
        <f>C37+C38</f>
        <v>0</v>
      </c>
      <c r="D39" s="120">
        <f>D27+D28</f>
        <v>0</v>
      </c>
      <c r="E39" s="120">
        <f>E27+E28</f>
        <v>0</v>
      </c>
      <c r="F39" s="120">
        <f>F27+F28</f>
        <v>0</v>
      </c>
      <c r="G39" s="101"/>
      <c r="H39" s="101"/>
    </row>
    <row r="40" spans="1:8" ht="20.100000000000001" customHeight="1" x14ac:dyDescent="0.25">
      <c r="A40" s="298" t="s">
        <v>119</v>
      </c>
      <c r="B40" s="116" t="s">
        <v>109</v>
      </c>
      <c r="C40" s="121">
        <f>D40+E40+F40</f>
        <v>0</v>
      </c>
      <c r="D40" s="105"/>
      <c r="E40" s="105"/>
      <c r="F40" s="105"/>
      <c r="G40" s="101"/>
      <c r="H40" s="101"/>
    </row>
    <row r="41" spans="1:8" ht="20.100000000000001" customHeight="1" x14ac:dyDescent="0.25">
      <c r="A41" s="299"/>
      <c r="B41" s="103" t="s">
        <v>110</v>
      </c>
      <c r="C41" s="122"/>
      <c r="D41" s="293"/>
      <c r="E41" s="293"/>
      <c r="F41" s="293"/>
      <c r="G41" s="101"/>
      <c r="H41" s="101"/>
    </row>
    <row r="42" spans="1:8" ht="14.1" customHeight="1" x14ac:dyDescent="0.25">
      <c r="A42" s="299"/>
      <c r="B42" s="107" t="s">
        <v>111</v>
      </c>
      <c r="C42" s="302"/>
      <c r="D42" s="294"/>
      <c r="E42" s="294"/>
      <c r="F42" s="294"/>
      <c r="G42" s="101"/>
      <c r="H42" s="101"/>
    </row>
    <row r="43" spans="1:8" ht="14.1" customHeight="1" x14ac:dyDescent="0.25">
      <c r="A43" s="299"/>
      <c r="B43" s="108" t="s">
        <v>112</v>
      </c>
      <c r="C43" s="302"/>
      <c r="D43" s="294"/>
      <c r="E43" s="294"/>
      <c r="F43" s="294"/>
      <c r="G43" s="101"/>
      <c r="H43" s="101"/>
    </row>
    <row r="44" spans="1:8" ht="14.1" customHeight="1" x14ac:dyDescent="0.25">
      <c r="A44" s="299"/>
      <c r="B44" s="107" t="s">
        <v>111</v>
      </c>
      <c r="C44" s="302"/>
      <c r="D44" s="294"/>
      <c r="E44" s="294"/>
      <c r="F44" s="294"/>
      <c r="G44" s="101"/>
      <c r="H44" s="101"/>
    </row>
    <row r="45" spans="1:8" ht="24.95" customHeight="1" x14ac:dyDescent="0.25">
      <c r="A45" s="299"/>
      <c r="B45" s="108" t="s">
        <v>113</v>
      </c>
      <c r="C45" s="302"/>
      <c r="D45" s="294"/>
      <c r="E45" s="294"/>
      <c r="F45" s="294"/>
      <c r="G45" s="101"/>
      <c r="H45" s="101"/>
    </row>
    <row r="46" spans="1:8" ht="14.1" customHeight="1" x14ac:dyDescent="0.25">
      <c r="A46" s="299"/>
      <c r="B46" s="107" t="s">
        <v>111</v>
      </c>
      <c r="C46" s="296"/>
      <c r="D46" s="294"/>
      <c r="E46" s="294"/>
      <c r="F46" s="294"/>
      <c r="G46" s="101"/>
      <c r="H46" s="101"/>
    </row>
    <row r="47" spans="1:8" ht="24.95" customHeight="1" x14ac:dyDescent="0.25">
      <c r="A47" s="299"/>
      <c r="B47" s="108" t="s">
        <v>114</v>
      </c>
      <c r="C47" s="297"/>
      <c r="D47" s="294"/>
      <c r="E47" s="294"/>
      <c r="F47" s="294"/>
      <c r="G47" s="101"/>
      <c r="H47" s="101"/>
    </row>
    <row r="48" spans="1:8" ht="20.100000000000001" customHeight="1" x14ac:dyDescent="0.25">
      <c r="A48" s="299"/>
      <c r="B48" s="103" t="s">
        <v>115</v>
      </c>
      <c r="C48" s="109">
        <f>C42+C44+C46</f>
        <v>0</v>
      </c>
      <c r="D48" s="294">
        <f>D41</f>
        <v>0</v>
      </c>
      <c r="E48" s="294">
        <f>E41</f>
        <v>0</v>
      </c>
      <c r="F48" s="294"/>
      <c r="G48" s="101"/>
      <c r="H48" s="101"/>
    </row>
    <row r="49" spans="1:8" ht="20.100000000000001" customHeight="1" x14ac:dyDescent="0.25">
      <c r="A49" s="299"/>
      <c r="B49" s="103" t="s">
        <v>173</v>
      </c>
      <c r="C49" s="226"/>
      <c r="D49" s="294"/>
      <c r="E49" s="294"/>
      <c r="F49" s="294"/>
      <c r="G49" s="101"/>
      <c r="H49" s="101"/>
    </row>
    <row r="50" spans="1:8" ht="20.100000000000001" customHeight="1" x14ac:dyDescent="0.25">
      <c r="A50" s="300"/>
      <c r="B50" s="110" t="s">
        <v>116</v>
      </c>
      <c r="C50" s="109">
        <f>C40+C41+C48+C49</f>
        <v>0</v>
      </c>
      <c r="D50" s="294">
        <f>D40+D41</f>
        <v>0</v>
      </c>
      <c r="E50" s="294">
        <f>E40+E41</f>
        <v>0</v>
      </c>
      <c r="F50" s="294"/>
      <c r="G50" s="101"/>
      <c r="H50" s="101"/>
    </row>
    <row r="51" spans="1:8" ht="20.100000000000001" customHeight="1" x14ac:dyDescent="0.25">
      <c r="A51" s="300"/>
      <c r="B51" s="111" t="s">
        <v>117</v>
      </c>
      <c r="C51" s="109">
        <f>(D40+E40)*0.15</f>
        <v>0</v>
      </c>
      <c r="D51" s="295">
        <f>D40*0.15</f>
        <v>0</v>
      </c>
      <c r="E51" s="295">
        <f>E40*0.15</f>
        <v>0</v>
      </c>
      <c r="F51" s="295"/>
      <c r="G51" s="101"/>
      <c r="H51" s="101"/>
    </row>
    <row r="52" spans="1:8" ht="20.100000000000001" customHeight="1" x14ac:dyDescent="0.25">
      <c r="A52" s="301"/>
      <c r="B52" s="123" t="s">
        <v>3</v>
      </c>
      <c r="C52" s="124">
        <f>C50+C51</f>
        <v>0</v>
      </c>
      <c r="D52" s="125">
        <f>D40+D41</f>
        <v>0</v>
      </c>
      <c r="E52" s="125">
        <f>E40+E41</f>
        <v>0</v>
      </c>
      <c r="F52" s="125">
        <f>F40+F41</f>
        <v>0</v>
      </c>
      <c r="G52" s="101"/>
      <c r="H52" s="101"/>
    </row>
    <row r="53" spans="1:8" ht="20.100000000000001" customHeight="1" x14ac:dyDescent="0.25">
      <c r="A53" s="289" t="s">
        <v>120</v>
      </c>
      <c r="B53" s="116" t="s">
        <v>109</v>
      </c>
      <c r="C53" s="104">
        <f>D53+E53+F53</f>
        <v>0</v>
      </c>
      <c r="D53" s="105"/>
      <c r="E53" s="105"/>
      <c r="F53" s="105"/>
      <c r="G53" s="101"/>
      <c r="H53" s="101"/>
    </row>
    <row r="54" spans="1:8" ht="20.100000000000001" customHeight="1" x14ac:dyDescent="0.25">
      <c r="A54" s="290"/>
      <c r="B54" s="103" t="s">
        <v>110</v>
      </c>
      <c r="C54" s="106"/>
      <c r="D54" s="293"/>
      <c r="E54" s="293"/>
      <c r="F54" s="293"/>
      <c r="G54" s="101"/>
      <c r="H54" s="101"/>
    </row>
    <row r="55" spans="1:8" ht="14.1" customHeight="1" x14ac:dyDescent="0.25">
      <c r="A55" s="290"/>
      <c r="B55" s="107" t="s">
        <v>111</v>
      </c>
      <c r="C55" s="296"/>
      <c r="D55" s="294"/>
      <c r="E55" s="294"/>
      <c r="F55" s="294"/>
      <c r="G55" s="101"/>
      <c r="H55" s="101"/>
    </row>
    <row r="56" spans="1:8" ht="14.1" customHeight="1" x14ac:dyDescent="0.25">
      <c r="A56" s="290"/>
      <c r="B56" s="108" t="s">
        <v>112</v>
      </c>
      <c r="C56" s="296"/>
      <c r="D56" s="294"/>
      <c r="E56" s="294"/>
      <c r="F56" s="294"/>
      <c r="G56" s="101"/>
      <c r="H56" s="101"/>
    </row>
    <row r="57" spans="1:8" ht="14.1" customHeight="1" x14ac:dyDescent="0.25">
      <c r="A57" s="290"/>
      <c r="B57" s="107" t="s">
        <v>111</v>
      </c>
      <c r="C57" s="296"/>
      <c r="D57" s="294"/>
      <c r="E57" s="294"/>
      <c r="F57" s="294"/>
      <c r="G57" s="101"/>
      <c r="H57" s="101"/>
    </row>
    <row r="58" spans="1:8" ht="24.95" customHeight="1" x14ac:dyDescent="0.25">
      <c r="A58" s="290"/>
      <c r="B58" s="108" t="s">
        <v>113</v>
      </c>
      <c r="C58" s="296"/>
      <c r="D58" s="294"/>
      <c r="E58" s="294"/>
      <c r="F58" s="294"/>
      <c r="G58" s="101"/>
      <c r="H58" s="101"/>
    </row>
    <row r="59" spans="1:8" ht="14.1" customHeight="1" x14ac:dyDescent="0.25">
      <c r="A59" s="290"/>
      <c r="B59" s="107" t="s">
        <v>111</v>
      </c>
      <c r="C59" s="296"/>
      <c r="D59" s="294"/>
      <c r="E59" s="294"/>
      <c r="F59" s="294"/>
      <c r="G59" s="101"/>
      <c r="H59" s="101"/>
    </row>
    <row r="60" spans="1:8" ht="24.95" customHeight="1" x14ac:dyDescent="0.25">
      <c r="A60" s="290"/>
      <c r="B60" s="108" t="s">
        <v>114</v>
      </c>
      <c r="C60" s="297"/>
      <c r="D60" s="294"/>
      <c r="E60" s="294"/>
      <c r="F60" s="294"/>
      <c r="G60" s="101"/>
      <c r="H60" s="101"/>
    </row>
    <row r="61" spans="1:8" ht="20.100000000000001" customHeight="1" x14ac:dyDescent="0.25">
      <c r="A61" s="290"/>
      <c r="B61" s="103" t="s">
        <v>115</v>
      </c>
      <c r="C61" s="109">
        <f>C55+C57+C59</f>
        <v>0</v>
      </c>
      <c r="D61" s="294">
        <f>D54</f>
        <v>0</v>
      </c>
      <c r="E61" s="294">
        <f>E54</f>
        <v>0</v>
      </c>
      <c r="F61" s="294"/>
      <c r="G61" s="101"/>
      <c r="H61" s="101"/>
    </row>
    <row r="62" spans="1:8" ht="20.100000000000001" customHeight="1" x14ac:dyDescent="0.25">
      <c r="A62" s="290"/>
      <c r="B62" s="103" t="s">
        <v>173</v>
      </c>
      <c r="C62" s="225"/>
      <c r="D62" s="294"/>
      <c r="E62" s="294"/>
      <c r="F62" s="294"/>
      <c r="G62" s="101"/>
      <c r="H62" s="101"/>
    </row>
    <row r="63" spans="1:8" ht="20.100000000000001" customHeight="1" x14ac:dyDescent="0.25">
      <c r="A63" s="291"/>
      <c r="B63" s="110" t="s">
        <v>116</v>
      </c>
      <c r="C63" s="109">
        <f>C53+C54+C61+C62</f>
        <v>0</v>
      </c>
      <c r="D63" s="294">
        <f>D53+D54</f>
        <v>0</v>
      </c>
      <c r="E63" s="294">
        <f>E53+E54</f>
        <v>0</v>
      </c>
      <c r="F63" s="294"/>
      <c r="G63" s="101"/>
      <c r="H63" s="101"/>
    </row>
    <row r="64" spans="1:8" ht="20.100000000000001" customHeight="1" x14ac:dyDescent="0.25">
      <c r="A64" s="291"/>
      <c r="B64" s="111" t="s">
        <v>117</v>
      </c>
      <c r="C64" s="109">
        <f>(D53+E53)*0.15</f>
        <v>0</v>
      </c>
      <c r="D64" s="295">
        <f>D53*0.15</f>
        <v>0</v>
      </c>
      <c r="E64" s="295">
        <f>E53*0.15</f>
        <v>0</v>
      </c>
      <c r="F64" s="295"/>
      <c r="G64" s="101"/>
      <c r="H64" s="101"/>
    </row>
    <row r="65" spans="1:8" ht="20.100000000000001" customHeight="1" x14ac:dyDescent="0.25">
      <c r="A65" s="292"/>
      <c r="B65" s="126" t="s">
        <v>3</v>
      </c>
      <c r="C65" s="127">
        <f>C63+C64</f>
        <v>0</v>
      </c>
      <c r="D65" s="128">
        <f>D53+D54</f>
        <v>0</v>
      </c>
      <c r="E65" s="128">
        <f>E53+E54</f>
        <v>0</v>
      </c>
      <c r="F65" s="128">
        <f>F53+F54</f>
        <v>0</v>
      </c>
      <c r="G65" s="101"/>
      <c r="H65" s="101"/>
    </row>
    <row r="66" spans="1:8" s="132" customFormat="1" ht="33.75" customHeight="1" x14ac:dyDescent="0.25">
      <c r="A66" s="190"/>
      <c r="B66" s="129" t="s">
        <v>121</v>
      </c>
      <c r="C66" s="130">
        <f>C24+C37+C50+C63</f>
        <v>0</v>
      </c>
      <c r="D66" s="281"/>
      <c r="E66" s="282"/>
      <c r="F66" s="283"/>
      <c r="G66" s="131"/>
      <c r="H66" s="131"/>
    </row>
    <row r="67" spans="1:8" s="132" customFormat="1" ht="31.5" customHeight="1" x14ac:dyDescent="0.25">
      <c r="A67" s="190"/>
      <c r="B67" s="133" t="s">
        <v>122</v>
      </c>
      <c r="C67" s="130">
        <f>C25+C38+C51+C64</f>
        <v>0</v>
      </c>
      <c r="D67" s="284"/>
      <c r="E67" s="285"/>
      <c r="F67" s="286"/>
      <c r="G67" s="131"/>
      <c r="H67" s="131"/>
    </row>
    <row r="68" spans="1:8" s="132" customFormat="1" ht="30" customHeight="1" x14ac:dyDescent="0.25">
      <c r="A68" s="190"/>
      <c r="B68" s="133" t="s">
        <v>3</v>
      </c>
      <c r="C68" s="134">
        <f>C26+C39+C52+C65</f>
        <v>0</v>
      </c>
      <c r="D68" s="134">
        <f>D26+D39+D52+D65</f>
        <v>0</v>
      </c>
      <c r="E68" s="134">
        <f>E26+E39+E52+E65</f>
        <v>0</v>
      </c>
      <c r="F68" s="134">
        <f>F26+F39+F52+F65</f>
        <v>0</v>
      </c>
      <c r="G68" s="131"/>
      <c r="H68" s="131"/>
    </row>
    <row r="69" spans="1:8" s="132" customFormat="1" ht="22.15" customHeight="1" x14ac:dyDescent="0.25">
      <c r="A69" s="187"/>
      <c r="B69" s="188"/>
      <c r="C69" s="189"/>
      <c r="D69" s="180"/>
      <c r="E69" s="135" t="e">
        <f>+E68/(D68+E68+F68)</f>
        <v>#DIV/0!</v>
      </c>
      <c r="G69" s="131"/>
      <c r="H69" s="131"/>
    </row>
    <row r="70" spans="1:8" s="206" customFormat="1" ht="33" customHeight="1" x14ac:dyDescent="0.25">
      <c r="A70" s="287" t="s">
        <v>177</v>
      </c>
      <c r="B70" s="288"/>
      <c r="C70" s="288"/>
      <c r="D70" s="288"/>
      <c r="E70" s="288"/>
      <c r="F70" s="288"/>
      <c r="G70" s="205"/>
      <c r="H70" s="205"/>
    </row>
    <row r="71" spans="1:8" s="132" customFormat="1" x14ac:dyDescent="0.25">
      <c r="A71" s="287" t="s">
        <v>123</v>
      </c>
      <c r="B71" s="288"/>
      <c r="C71" s="288"/>
      <c r="D71" s="288"/>
      <c r="E71" s="288"/>
      <c r="F71" s="288"/>
      <c r="G71" s="131"/>
      <c r="H71" s="131"/>
    </row>
    <row r="72" spans="1:8" s="132" customFormat="1" ht="44.25" customHeight="1" x14ac:dyDescent="0.25">
      <c r="B72" s="136"/>
      <c r="C72" s="72"/>
      <c r="D72" s="72"/>
      <c r="E72" s="72"/>
      <c r="F72" s="72"/>
      <c r="G72" s="131"/>
      <c r="H72" s="131"/>
    </row>
    <row r="73" spans="1:8" ht="25.35" customHeight="1" x14ac:dyDescent="0.25">
      <c r="B73" s="137"/>
      <c r="C73" s="137"/>
      <c r="D73" s="138"/>
      <c r="G73" s="101"/>
      <c r="H73" s="101"/>
    </row>
    <row r="74" spans="1:8" x14ac:dyDescent="0.25">
      <c r="B74" s="139"/>
      <c r="C74" s="140"/>
      <c r="D74" s="140"/>
      <c r="E74" s="141"/>
      <c r="F74" s="141"/>
      <c r="G74" s="101"/>
      <c r="H74" s="101"/>
    </row>
    <row r="75" spans="1:8" x14ac:dyDescent="0.25">
      <c r="C75" s="101"/>
      <c r="D75" s="101"/>
      <c r="E75" s="101"/>
      <c r="F75" s="101"/>
      <c r="G75" s="101"/>
      <c r="H75" s="101"/>
    </row>
    <row r="76" spans="1:8" x14ac:dyDescent="0.25">
      <c r="B76" s="101"/>
      <c r="C76" s="101"/>
      <c r="D76" s="101"/>
      <c r="E76" s="101"/>
      <c r="F76" s="101"/>
      <c r="G76" s="101"/>
      <c r="H76" s="101"/>
    </row>
    <row r="77" spans="1:8" x14ac:dyDescent="0.25">
      <c r="B77" s="101"/>
      <c r="C77" s="101"/>
      <c r="D77" s="101"/>
      <c r="E77" s="101"/>
      <c r="F77" s="101"/>
      <c r="G77" s="101"/>
      <c r="H77" s="101"/>
    </row>
    <row r="78" spans="1:8" x14ac:dyDescent="0.25">
      <c r="B78" s="101"/>
      <c r="G78" s="101"/>
      <c r="H78" s="101"/>
    </row>
    <row r="79" spans="1:8" x14ac:dyDescent="0.25">
      <c r="B79" s="101"/>
      <c r="G79" s="101"/>
      <c r="H79" s="101"/>
    </row>
    <row r="80" spans="1:8" x14ac:dyDescent="0.25">
      <c r="B80" s="101"/>
      <c r="C80" s="101"/>
      <c r="D80" s="101"/>
      <c r="E80" s="101"/>
      <c r="F80" s="101"/>
      <c r="G80" s="101"/>
      <c r="H80" s="101"/>
    </row>
  </sheetData>
  <sheetProtection algorithmName="SHA-512" hashValue="V8o/8hivwPBiw9Aj3JoibeN6SH3IpAmA06u+EohSURHkxZjJ1P++iBUhJw0ZdoJEBzNiBET//sWMqnTvag2MQg==" saltValue="CWUZm0Ap5MNdv0KIb8ccYg==" spinCount="100000" sheet="1" objects="1" scenarios="1"/>
  <mergeCells count="39">
    <mergeCell ref="A9:F9"/>
    <mergeCell ref="A10:F10"/>
    <mergeCell ref="A11:A13"/>
    <mergeCell ref="B11:B13"/>
    <mergeCell ref="C11:C13"/>
    <mergeCell ref="D11:D13"/>
    <mergeCell ref="E11:E13"/>
    <mergeCell ref="F11:F13"/>
    <mergeCell ref="A14:A26"/>
    <mergeCell ref="D15:D25"/>
    <mergeCell ref="E15:E25"/>
    <mergeCell ref="F15:F25"/>
    <mergeCell ref="C16:C17"/>
    <mergeCell ref="C18:C19"/>
    <mergeCell ref="C20:C21"/>
    <mergeCell ref="A27:A39"/>
    <mergeCell ref="D28:D38"/>
    <mergeCell ref="E28:E38"/>
    <mergeCell ref="F28:F38"/>
    <mergeCell ref="C29:C30"/>
    <mergeCell ref="C31:C32"/>
    <mergeCell ref="C33:C34"/>
    <mergeCell ref="A40:A52"/>
    <mergeCell ref="D41:D51"/>
    <mergeCell ref="E41:E51"/>
    <mergeCell ref="F41:F51"/>
    <mergeCell ref="C42:C43"/>
    <mergeCell ref="C44:C45"/>
    <mergeCell ref="C46:C47"/>
    <mergeCell ref="D66:F67"/>
    <mergeCell ref="A70:F70"/>
    <mergeCell ref="A71:F71"/>
    <mergeCell ref="A53:A65"/>
    <mergeCell ref="D54:D64"/>
    <mergeCell ref="E54:E64"/>
    <mergeCell ref="F54:F64"/>
    <mergeCell ref="C55:C56"/>
    <mergeCell ref="C57:C58"/>
    <mergeCell ref="C59:C60"/>
  </mergeCell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view="pageBreakPreview" zoomScale="85" zoomScaleNormal="85" zoomScaleSheetLayoutView="85" workbookViewId="0">
      <selection activeCell="A9" sqref="A9"/>
    </sheetView>
  </sheetViews>
  <sheetFormatPr baseColWidth="10" defaultRowHeight="15" x14ac:dyDescent="0.25"/>
  <cols>
    <col min="1" max="1" width="16.7109375" customWidth="1"/>
    <col min="2" max="2" width="18" customWidth="1"/>
    <col min="3" max="3" width="34.140625" customWidth="1"/>
    <col min="4" max="5" width="20.7109375" customWidth="1"/>
    <col min="6" max="6" width="17.28515625" customWidth="1"/>
    <col min="7" max="7" width="25.140625" customWidth="1"/>
    <col min="8" max="8" width="25.42578125" customWidth="1"/>
    <col min="255" max="255" width="15.140625" customWidth="1"/>
    <col min="256" max="256" width="18" customWidth="1"/>
    <col min="257" max="257" width="34.140625" customWidth="1"/>
    <col min="258" max="259" width="20.7109375" customWidth="1"/>
    <col min="260" max="260" width="25" customWidth="1"/>
    <col min="261" max="261" width="17.28515625" customWidth="1"/>
    <col min="262" max="262" width="19.42578125" customWidth="1"/>
    <col min="263" max="263" width="25.85546875" customWidth="1"/>
    <col min="264" max="264" width="21.28515625" customWidth="1"/>
    <col min="511" max="511" width="15.140625" customWidth="1"/>
    <col min="512" max="512" width="18" customWidth="1"/>
    <col min="513" max="513" width="34.140625" customWidth="1"/>
    <col min="514" max="515" width="20.7109375" customWidth="1"/>
    <col min="516" max="516" width="25" customWidth="1"/>
    <col min="517" max="517" width="17.28515625" customWidth="1"/>
    <col min="518" max="518" width="19.42578125" customWidth="1"/>
    <col min="519" max="519" width="25.85546875" customWidth="1"/>
    <col min="520" max="520" width="21.28515625" customWidth="1"/>
    <col min="767" max="767" width="15.140625" customWidth="1"/>
    <col min="768" max="768" width="18" customWidth="1"/>
    <col min="769" max="769" width="34.140625" customWidth="1"/>
    <col min="770" max="771" width="20.7109375" customWidth="1"/>
    <col min="772" max="772" width="25" customWidth="1"/>
    <col min="773" max="773" width="17.28515625" customWidth="1"/>
    <col min="774" max="774" width="19.42578125" customWidth="1"/>
    <col min="775" max="775" width="25.85546875" customWidth="1"/>
    <col min="776" max="776" width="21.28515625" customWidth="1"/>
    <col min="1023" max="1023" width="15.140625" customWidth="1"/>
    <col min="1024" max="1024" width="18" customWidth="1"/>
    <col min="1025" max="1025" width="34.140625" customWidth="1"/>
    <col min="1026" max="1027" width="20.7109375" customWidth="1"/>
    <col min="1028" max="1028" width="25" customWidth="1"/>
    <col min="1029" max="1029" width="17.28515625" customWidth="1"/>
    <col min="1030" max="1030" width="19.42578125" customWidth="1"/>
    <col min="1031" max="1031" width="25.85546875" customWidth="1"/>
    <col min="1032" max="1032" width="21.28515625" customWidth="1"/>
    <col min="1279" max="1279" width="15.140625" customWidth="1"/>
    <col min="1280" max="1280" width="18" customWidth="1"/>
    <col min="1281" max="1281" width="34.140625" customWidth="1"/>
    <col min="1282" max="1283" width="20.7109375" customWidth="1"/>
    <col min="1284" max="1284" width="25" customWidth="1"/>
    <col min="1285" max="1285" width="17.28515625" customWidth="1"/>
    <col min="1286" max="1286" width="19.42578125" customWidth="1"/>
    <col min="1287" max="1287" width="25.85546875" customWidth="1"/>
    <col min="1288" max="1288" width="21.28515625" customWidth="1"/>
    <col min="1535" max="1535" width="15.140625" customWidth="1"/>
    <col min="1536" max="1536" width="18" customWidth="1"/>
    <col min="1537" max="1537" width="34.140625" customWidth="1"/>
    <col min="1538" max="1539" width="20.7109375" customWidth="1"/>
    <col min="1540" max="1540" width="25" customWidth="1"/>
    <col min="1541" max="1541" width="17.28515625" customWidth="1"/>
    <col min="1542" max="1542" width="19.42578125" customWidth="1"/>
    <col min="1543" max="1543" width="25.85546875" customWidth="1"/>
    <col min="1544" max="1544" width="21.28515625" customWidth="1"/>
    <col min="1791" max="1791" width="15.140625" customWidth="1"/>
    <col min="1792" max="1792" width="18" customWidth="1"/>
    <col min="1793" max="1793" width="34.140625" customWidth="1"/>
    <col min="1794" max="1795" width="20.7109375" customWidth="1"/>
    <col min="1796" max="1796" width="25" customWidth="1"/>
    <col min="1797" max="1797" width="17.28515625" customWidth="1"/>
    <col min="1798" max="1798" width="19.42578125" customWidth="1"/>
    <col min="1799" max="1799" width="25.85546875" customWidth="1"/>
    <col min="1800" max="1800" width="21.28515625" customWidth="1"/>
    <col min="2047" max="2047" width="15.140625" customWidth="1"/>
    <col min="2048" max="2048" width="18" customWidth="1"/>
    <col min="2049" max="2049" width="34.140625" customWidth="1"/>
    <col min="2050" max="2051" width="20.7109375" customWidth="1"/>
    <col min="2052" max="2052" width="25" customWidth="1"/>
    <col min="2053" max="2053" width="17.28515625" customWidth="1"/>
    <col min="2054" max="2054" width="19.42578125" customWidth="1"/>
    <col min="2055" max="2055" width="25.85546875" customWidth="1"/>
    <col min="2056" max="2056" width="21.28515625" customWidth="1"/>
    <col min="2303" max="2303" width="15.140625" customWidth="1"/>
    <col min="2304" max="2304" width="18" customWidth="1"/>
    <col min="2305" max="2305" width="34.140625" customWidth="1"/>
    <col min="2306" max="2307" width="20.7109375" customWidth="1"/>
    <col min="2308" max="2308" width="25" customWidth="1"/>
    <col min="2309" max="2309" width="17.28515625" customWidth="1"/>
    <col min="2310" max="2310" width="19.42578125" customWidth="1"/>
    <col min="2311" max="2311" width="25.85546875" customWidth="1"/>
    <col min="2312" max="2312" width="21.28515625" customWidth="1"/>
    <col min="2559" max="2559" width="15.140625" customWidth="1"/>
    <col min="2560" max="2560" width="18" customWidth="1"/>
    <col min="2561" max="2561" width="34.140625" customWidth="1"/>
    <col min="2562" max="2563" width="20.7109375" customWidth="1"/>
    <col min="2564" max="2564" width="25" customWidth="1"/>
    <col min="2565" max="2565" width="17.28515625" customWidth="1"/>
    <col min="2566" max="2566" width="19.42578125" customWidth="1"/>
    <col min="2567" max="2567" width="25.85546875" customWidth="1"/>
    <col min="2568" max="2568" width="21.28515625" customWidth="1"/>
    <col min="2815" max="2815" width="15.140625" customWidth="1"/>
    <col min="2816" max="2816" width="18" customWidth="1"/>
    <col min="2817" max="2817" width="34.140625" customWidth="1"/>
    <col min="2818" max="2819" width="20.7109375" customWidth="1"/>
    <col min="2820" max="2820" width="25" customWidth="1"/>
    <col min="2821" max="2821" width="17.28515625" customWidth="1"/>
    <col min="2822" max="2822" width="19.42578125" customWidth="1"/>
    <col min="2823" max="2823" width="25.85546875" customWidth="1"/>
    <col min="2824" max="2824" width="21.28515625" customWidth="1"/>
    <col min="3071" max="3071" width="15.140625" customWidth="1"/>
    <col min="3072" max="3072" width="18" customWidth="1"/>
    <col min="3073" max="3073" width="34.140625" customWidth="1"/>
    <col min="3074" max="3075" width="20.7109375" customWidth="1"/>
    <col min="3076" max="3076" width="25" customWidth="1"/>
    <col min="3077" max="3077" width="17.28515625" customWidth="1"/>
    <col min="3078" max="3078" width="19.42578125" customWidth="1"/>
    <col min="3079" max="3079" width="25.85546875" customWidth="1"/>
    <col min="3080" max="3080" width="21.28515625" customWidth="1"/>
    <col min="3327" max="3327" width="15.140625" customWidth="1"/>
    <col min="3328" max="3328" width="18" customWidth="1"/>
    <col min="3329" max="3329" width="34.140625" customWidth="1"/>
    <col min="3330" max="3331" width="20.7109375" customWidth="1"/>
    <col min="3332" max="3332" width="25" customWidth="1"/>
    <col min="3333" max="3333" width="17.28515625" customWidth="1"/>
    <col min="3334" max="3334" width="19.42578125" customWidth="1"/>
    <col min="3335" max="3335" width="25.85546875" customWidth="1"/>
    <col min="3336" max="3336" width="21.28515625" customWidth="1"/>
    <col min="3583" max="3583" width="15.140625" customWidth="1"/>
    <col min="3584" max="3584" width="18" customWidth="1"/>
    <col min="3585" max="3585" width="34.140625" customWidth="1"/>
    <col min="3586" max="3587" width="20.7109375" customWidth="1"/>
    <col min="3588" max="3588" width="25" customWidth="1"/>
    <col min="3589" max="3589" width="17.28515625" customWidth="1"/>
    <col min="3590" max="3590" width="19.42578125" customWidth="1"/>
    <col min="3591" max="3591" width="25.85546875" customWidth="1"/>
    <col min="3592" max="3592" width="21.28515625" customWidth="1"/>
    <col min="3839" max="3839" width="15.140625" customWidth="1"/>
    <col min="3840" max="3840" width="18" customWidth="1"/>
    <col min="3841" max="3841" width="34.140625" customWidth="1"/>
    <col min="3842" max="3843" width="20.7109375" customWidth="1"/>
    <col min="3844" max="3844" width="25" customWidth="1"/>
    <col min="3845" max="3845" width="17.28515625" customWidth="1"/>
    <col min="3846" max="3846" width="19.42578125" customWidth="1"/>
    <col min="3847" max="3847" width="25.85546875" customWidth="1"/>
    <col min="3848" max="3848" width="21.28515625" customWidth="1"/>
    <col min="4095" max="4095" width="15.140625" customWidth="1"/>
    <col min="4096" max="4096" width="18" customWidth="1"/>
    <col min="4097" max="4097" width="34.140625" customWidth="1"/>
    <col min="4098" max="4099" width="20.7109375" customWidth="1"/>
    <col min="4100" max="4100" width="25" customWidth="1"/>
    <col min="4101" max="4101" width="17.28515625" customWidth="1"/>
    <col min="4102" max="4102" width="19.42578125" customWidth="1"/>
    <col min="4103" max="4103" width="25.85546875" customWidth="1"/>
    <col min="4104" max="4104" width="21.28515625" customWidth="1"/>
    <col min="4351" max="4351" width="15.140625" customWidth="1"/>
    <col min="4352" max="4352" width="18" customWidth="1"/>
    <col min="4353" max="4353" width="34.140625" customWidth="1"/>
    <col min="4354" max="4355" width="20.7109375" customWidth="1"/>
    <col min="4356" max="4356" width="25" customWidth="1"/>
    <col min="4357" max="4357" width="17.28515625" customWidth="1"/>
    <col min="4358" max="4358" width="19.42578125" customWidth="1"/>
    <col min="4359" max="4359" width="25.85546875" customWidth="1"/>
    <col min="4360" max="4360" width="21.28515625" customWidth="1"/>
    <col min="4607" max="4607" width="15.140625" customWidth="1"/>
    <col min="4608" max="4608" width="18" customWidth="1"/>
    <col min="4609" max="4609" width="34.140625" customWidth="1"/>
    <col min="4610" max="4611" width="20.7109375" customWidth="1"/>
    <col min="4612" max="4612" width="25" customWidth="1"/>
    <col min="4613" max="4613" width="17.28515625" customWidth="1"/>
    <col min="4614" max="4614" width="19.42578125" customWidth="1"/>
    <col min="4615" max="4615" width="25.85546875" customWidth="1"/>
    <col min="4616" max="4616" width="21.28515625" customWidth="1"/>
    <col min="4863" max="4863" width="15.140625" customWidth="1"/>
    <col min="4864" max="4864" width="18" customWidth="1"/>
    <col min="4865" max="4865" width="34.140625" customWidth="1"/>
    <col min="4866" max="4867" width="20.7109375" customWidth="1"/>
    <col min="4868" max="4868" width="25" customWidth="1"/>
    <col min="4869" max="4869" width="17.28515625" customWidth="1"/>
    <col min="4870" max="4870" width="19.42578125" customWidth="1"/>
    <col min="4871" max="4871" width="25.85546875" customWidth="1"/>
    <col min="4872" max="4872" width="21.28515625" customWidth="1"/>
    <col min="5119" max="5119" width="15.140625" customWidth="1"/>
    <col min="5120" max="5120" width="18" customWidth="1"/>
    <col min="5121" max="5121" width="34.140625" customWidth="1"/>
    <col min="5122" max="5123" width="20.7109375" customWidth="1"/>
    <col min="5124" max="5124" width="25" customWidth="1"/>
    <col min="5125" max="5125" width="17.28515625" customWidth="1"/>
    <col min="5126" max="5126" width="19.42578125" customWidth="1"/>
    <col min="5127" max="5127" width="25.85546875" customWidth="1"/>
    <col min="5128" max="5128" width="21.28515625" customWidth="1"/>
    <col min="5375" max="5375" width="15.140625" customWidth="1"/>
    <col min="5376" max="5376" width="18" customWidth="1"/>
    <col min="5377" max="5377" width="34.140625" customWidth="1"/>
    <col min="5378" max="5379" width="20.7109375" customWidth="1"/>
    <col min="5380" max="5380" width="25" customWidth="1"/>
    <col min="5381" max="5381" width="17.28515625" customWidth="1"/>
    <col min="5382" max="5382" width="19.42578125" customWidth="1"/>
    <col min="5383" max="5383" width="25.85546875" customWidth="1"/>
    <col min="5384" max="5384" width="21.28515625" customWidth="1"/>
    <col min="5631" max="5631" width="15.140625" customWidth="1"/>
    <col min="5632" max="5632" width="18" customWidth="1"/>
    <col min="5633" max="5633" width="34.140625" customWidth="1"/>
    <col min="5634" max="5635" width="20.7109375" customWidth="1"/>
    <col min="5636" max="5636" width="25" customWidth="1"/>
    <col min="5637" max="5637" width="17.28515625" customWidth="1"/>
    <col min="5638" max="5638" width="19.42578125" customWidth="1"/>
    <col min="5639" max="5639" width="25.85546875" customWidth="1"/>
    <col min="5640" max="5640" width="21.28515625" customWidth="1"/>
    <col min="5887" max="5887" width="15.140625" customWidth="1"/>
    <col min="5888" max="5888" width="18" customWidth="1"/>
    <col min="5889" max="5889" width="34.140625" customWidth="1"/>
    <col min="5890" max="5891" width="20.7109375" customWidth="1"/>
    <col min="5892" max="5892" width="25" customWidth="1"/>
    <col min="5893" max="5893" width="17.28515625" customWidth="1"/>
    <col min="5894" max="5894" width="19.42578125" customWidth="1"/>
    <col min="5895" max="5895" width="25.85546875" customWidth="1"/>
    <col min="5896" max="5896" width="21.28515625" customWidth="1"/>
    <col min="6143" max="6143" width="15.140625" customWidth="1"/>
    <col min="6144" max="6144" width="18" customWidth="1"/>
    <col min="6145" max="6145" width="34.140625" customWidth="1"/>
    <col min="6146" max="6147" width="20.7109375" customWidth="1"/>
    <col min="6148" max="6148" width="25" customWidth="1"/>
    <col min="6149" max="6149" width="17.28515625" customWidth="1"/>
    <col min="6150" max="6150" width="19.42578125" customWidth="1"/>
    <col min="6151" max="6151" width="25.85546875" customWidth="1"/>
    <col min="6152" max="6152" width="21.28515625" customWidth="1"/>
    <col min="6399" max="6399" width="15.140625" customWidth="1"/>
    <col min="6400" max="6400" width="18" customWidth="1"/>
    <col min="6401" max="6401" width="34.140625" customWidth="1"/>
    <col min="6402" max="6403" width="20.7109375" customWidth="1"/>
    <col min="6404" max="6404" width="25" customWidth="1"/>
    <col min="6405" max="6405" width="17.28515625" customWidth="1"/>
    <col min="6406" max="6406" width="19.42578125" customWidth="1"/>
    <col min="6407" max="6407" width="25.85546875" customWidth="1"/>
    <col min="6408" max="6408" width="21.28515625" customWidth="1"/>
    <col min="6655" max="6655" width="15.140625" customWidth="1"/>
    <col min="6656" max="6656" width="18" customWidth="1"/>
    <col min="6657" max="6657" width="34.140625" customWidth="1"/>
    <col min="6658" max="6659" width="20.7109375" customWidth="1"/>
    <col min="6660" max="6660" width="25" customWidth="1"/>
    <col min="6661" max="6661" width="17.28515625" customWidth="1"/>
    <col min="6662" max="6662" width="19.42578125" customWidth="1"/>
    <col min="6663" max="6663" width="25.85546875" customWidth="1"/>
    <col min="6664" max="6664" width="21.28515625" customWidth="1"/>
    <col min="6911" max="6911" width="15.140625" customWidth="1"/>
    <col min="6912" max="6912" width="18" customWidth="1"/>
    <col min="6913" max="6913" width="34.140625" customWidth="1"/>
    <col min="6914" max="6915" width="20.7109375" customWidth="1"/>
    <col min="6916" max="6916" width="25" customWidth="1"/>
    <col min="6917" max="6917" width="17.28515625" customWidth="1"/>
    <col min="6918" max="6918" width="19.42578125" customWidth="1"/>
    <col min="6919" max="6919" width="25.85546875" customWidth="1"/>
    <col min="6920" max="6920" width="21.28515625" customWidth="1"/>
    <col min="7167" max="7167" width="15.140625" customWidth="1"/>
    <col min="7168" max="7168" width="18" customWidth="1"/>
    <col min="7169" max="7169" width="34.140625" customWidth="1"/>
    <col min="7170" max="7171" width="20.7109375" customWidth="1"/>
    <col min="7172" max="7172" width="25" customWidth="1"/>
    <col min="7173" max="7173" width="17.28515625" customWidth="1"/>
    <col min="7174" max="7174" width="19.42578125" customWidth="1"/>
    <col min="7175" max="7175" width="25.85546875" customWidth="1"/>
    <col min="7176" max="7176" width="21.28515625" customWidth="1"/>
    <col min="7423" max="7423" width="15.140625" customWidth="1"/>
    <col min="7424" max="7424" width="18" customWidth="1"/>
    <col min="7425" max="7425" width="34.140625" customWidth="1"/>
    <col min="7426" max="7427" width="20.7109375" customWidth="1"/>
    <col min="7428" max="7428" width="25" customWidth="1"/>
    <col min="7429" max="7429" width="17.28515625" customWidth="1"/>
    <col min="7430" max="7430" width="19.42578125" customWidth="1"/>
    <col min="7431" max="7431" width="25.85546875" customWidth="1"/>
    <col min="7432" max="7432" width="21.28515625" customWidth="1"/>
    <col min="7679" max="7679" width="15.140625" customWidth="1"/>
    <col min="7680" max="7680" width="18" customWidth="1"/>
    <col min="7681" max="7681" width="34.140625" customWidth="1"/>
    <col min="7682" max="7683" width="20.7109375" customWidth="1"/>
    <col min="7684" max="7684" width="25" customWidth="1"/>
    <col min="7685" max="7685" width="17.28515625" customWidth="1"/>
    <col min="7686" max="7686" width="19.42578125" customWidth="1"/>
    <col min="7687" max="7687" width="25.85546875" customWidth="1"/>
    <col min="7688" max="7688" width="21.28515625" customWidth="1"/>
    <col min="7935" max="7935" width="15.140625" customWidth="1"/>
    <col min="7936" max="7936" width="18" customWidth="1"/>
    <col min="7937" max="7937" width="34.140625" customWidth="1"/>
    <col min="7938" max="7939" width="20.7109375" customWidth="1"/>
    <col min="7940" max="7940" width="25" customWidth="1"/>
    <col min="7941" max="7941" width="17.28515625" customWidth="1"/>
    <col min="7942" max="7942" width="19.42578125" customWidth="1"/>
    <col min="7943" max="7943" width="25.85546875" customWidth="1"/>
    <col min="7944" max="7944" width="21.28515625" customWidth="1"/>
    <col min="8191" max="8191" width="15.140625" customWidth="1"/>
    <col min="8192" max="8192" width="18" customWidth="1"/>
    <col min="8193" max="8193" width="34.140625" customWidth="1"/>
    <col min="8194" max="8195" width="20.7109375" customWidth="1"/>
    <col min="8196" max="8196" width="25" customWidth="1"/>
    <col min="8197" max="8197" width="17.28515625" customWidth="1"/>
    <col min="8198" max="8198" width="19.42578125" customWidth="1"/>
    <col min="8199" max="8199" width="25.85546875" customWidth="1"/>
    <col min="8200" max="8200" width="21.28515625" customWidth="1"/>
    <col min="8447" max="8447" width="15.140625" customWidth="1"/>
    <col min="8448" max="8448" width="18" customWidth="1"/>
    <col min="8449" max="8449" width="34.140625" customWidth="1"/>
    <col min="8450" max="8451" width="20.7109375" customWidth="1"/>
    <col min="8452" max="8452" width="25" customWidth="1"/>
    <col min="8453" max="8453" width="17.28515625" customWidth="1"/>
    <col min="8454" max="8454" width="19.42578125" customWidth="1"/>
    <col min="8455" max="8455" width="25.85546875" customWidth="1"/>
    <col min="8456" max="8456" width="21.28515625" customWidth="1"/>
    <col min="8703" max="8703" width="15.140625" customWidth="1"/>
    <col min="8704" max="8704" width="18" customWidth="1"/>
    <col min="8705" max="8705" width="34.140625" customWidth="1"/>
    <col min="8706" max="8707" width="20.7109375" customWidth="1"/>
    <col min="8708" max="8708" width="25" customWidth="1"/>
    <col min="8709" max="8709" width="17.28515625" customWidth="1"/>
    <col min="8710" max="8710" width="19.42578125" customWidth="1"/>
    <col min="8711" max="8711" width="25.85546875" customWidth="1"/>
    <col min="8712" max="8712" width="21.28515625" customWidth="1"/>
    <col min="8959" max="8959" width="15.140625" customWidth="1"/>
    <col min="8960" max="8960" width="18" customWidth="1"/>
    <col min="8961" max="8961" width="34.140625" customWidth="1"/>
    <col min="8962" max="8963" width="20.7109375" customWidth="1"/>
    <col min="8964" max="8964" width="25" customWidth="1"/>
    <col min="8965" max="8965" width="17.28515625" customWidth="1"/>
    <col min="8966" max="8966" width="19.42578125" customWidth="1"/>
    <col min="8967" max="8967" width="25.85546875" customWidth="1"/>
    <col min="8968" max="8968" width="21.28515625" customWidth="1"/>
    <col min="9215" max="9215" width="15.140625" customWidth="1"/>
    <col min="9216" max="9216" width="18" customWidth="1"/>
    <col min="9217" max="9217" width="34.140625" customWidth="1"/>
    <col min="9218" max="9219" width="20.7109375" customWidth="1"/>
    <col min="9220" max="9220" width="25" customWidth="1"/>
    <col min="9221" max="9221" width="17.28515625" customWidth="1"/>
    <col min="9222" max="9222" width="19.42578125" customWidth="1"/>
    <col min="9223" max="9223" width="25.85546875" customWidth="1"/>
    <col min="9224" max="9224" width="21.28515625" customWidth="1"/>
    <col min="9471" max="9471" width="15.140625" customWidth="1"/>
    <col min="9472" max="9472" width="18" customWidth="1"/>
    <col min="9473" max="9473" width="34.140625" customWidth="1"/>
    <col min="9474" max="9475" width="20.7109375" customWidth="1"/>
    <col min="9476" max="9476" width="25" customWidth="1"/>
    <col min="9477" max="9477" width="17.28515625" customWidth="1"/>
    <col min="9478" max="9478" width="19.42578125" customWidth="1"/>
    <col min="9479" max="9479" width="25.85546875" customWidth="1"/>
    <col min="9480" max="9480" width="21.28515625" customWidth="1"/>
    <col min="9727" max="9727" width="15.140625" customWidth="1"/>
    <col min="9728" max="9728" width="18" customWidth="1"/>
    <col min="9729" max="9729" width="34.140625" customWidth="1"/>
    <col min="9730" max="9731" width="20.7109375" customWidth="1"/>
    <col min="9732" max="9732" width="25" customWidth="1"/>
    <col min="9733" max="9733" width="17.28515625" customWidth="1"/>
    <col min="9734" max="9734" width="19.42578125" customWidth="1"/>
    <col min="9735" max="9735" width="25.85546875" customWidth="1"/>
    <col min="9736" max="9736" width="21.28515625" customWidth="1"/>
    <col min="9983" max="9983" width="15.140625" customWidth="1"/>
    <col min="9984" max="9984" width="18" customWidth="1"/>
    <col min="9985" max="9985" width="34.140625" customWidth="1"/>
    <col min="9986" max="9987" width="20.7109375" customWidth="1"/>
    <col min="9988" max="9988" width="25" customWidth="1"/>
    <col min="9989" max="9989" width="17.28515625" customWidth="1"/>
    <col min="9990" max="9990" width="19.42578125" customWidth="1"/>
    <col min="9991" max="9991" width="25.85546875" customWidth="1"/>
    <col min="9992" max="9992" width="21.28515625" customWidth="1"/>
    <col min="10239" max="10239" width="15.140625" customWidth="1"/>
    <col min="10240" max="10240" width="18" customWidth="1"/>
    <col min="10241" max="10241" width="34.140625" customWidth="1"/>
    <col min="10242" max="10243" width="20.7109375" customWidth="1"/>
    <col min="10244" max="10244" width="25" customWidth="1"/>
    <col min="10245" max="10245" width="17.28515625" customWidth="1"/>
    <col min="10246" max="10246" width="19.42578125" customWidth="1"/>
    <col min="10247" max="10247" width="25.85546875" customWidth="1"/>
    <col min="10248" max="10248" width="21.28515625" customWidth="1"/>
    <col min="10495" max="10495" width="15.140625" customWidth="1"/>
    <col min="10496" max="10496" width="18" customWidth="1"/>
    <col min="10497" max="10497" width="34.140625" customWidth="1"/>
    <col min="10498" max="10499" width="20.7109375" customWidth="1"/>
    <col min="10500" max="10500" width="25" customWidth="1"/>
    <col min="10501" max="10501" width="17.28515625" customWidth="1"/>
    <col min="10502" max="10502" width="19.42578125" customWidth="1"/>
    <col min="10503" max="10503" width="25.85546875" customWidth="1"/>
    <col min="10504" max="10504" width="21.28515625" customWidth="1"/>
    <col min="10751" max="10751" width="15.140625" customWidth="1"/>
    <col min="10752" max="10752" width="18" customWidth="1"/>
    <col min="10753" max="10753" width="34.140625" customWidth="1"/>
    <col min="10754" max="10755" width="20.7109375" customWidth="1"/>
    <col min="10756" max="10756" width="25" customWidth="1"/>
    <col min="10757" max="10757" width="17.28515625" customWidth="1"/>
    <col min="10758" max="10758" width="19.42578125" customWidth="1"/>
    <col min="10759" max="10759" width="25.85546875" customWidth="1"/>
    <col min="10760" max="10760" width="21.28515625" customWidth="1"/>
    <col min="11007" max="11007" width="15.140625" customWidth="1"/>
    <col min="11008" max="11008" width="18" customWidth="1"/>
    <col min="11009" max="11009" width="34.140625" customWidth="1"/>
    <col min="11010" max="11011" width="20.7109375" customWidth="1"/>
    <col min="11012" max="11012" width="25" customWidth="1"/>
    <col min="11013" max="11013" width="17.28515625" customWidth="1"/>
    <col min="11014" max="11014" width="19.42578125" customWidth="1"/>
    <col min="11015" max="11015" width="25.85546875" customWidth="1"/>
    <col min="11016" max="11016" width="21.28515625" customWidth="1"/>
    <col min="11263" max="11263" width="15.140625" customWidth="1"/>
    <col min="11264" max="11264" width="18" customWidth="1"/>
    <col min="11265" max="11265" width="34.140625" customWidth="1"/>
    <col min="11266" max="11267" width="20.7109375" customWidth="1"/>
    <col min="11268" max="11268" width="25" customWidth="1"/>
    <col min="11269" max="11269" width="17.28515625" customWidth="1"/>
    <col min="11270" max="11270" width="19.42578125" customWidth="1"/>
    <col min="11271" max="11271" width="25.85546875" customWidth="1"/>
    <col min="11272" max="11272" width="21.28515625" customWidth="1"/>
    <col min="11519" max="11519" width="15.140625" customWidth="1"/>
    <col min="11520" max="11520" width="18" customWidth="1"/>
    <col min="11521" max="11521" width="34.140625" customWidth="1"/>
    <col min="11522" max="11523" width="20.7109375" customWidth="1"/>
    <col min="11524" max="11524" width="25" customWidth="1"/>
    <col min="11525" max="11525" width="17.28515625" customWidth="1"/>
    <col min="11526" max="11526" width="19.42578125" customWidth="1"/>
    <col min="11527" max="11527" width="25.85546875" customWidth="1"/>
    <col min="11528" max="11528" width="21.28515625" customWidth="1"/>
    <col min="11775" max="11775" width="15.140625" customWidth="1"/>
    <col min="11776" max="11776" width="18" customWidth="1"/>
    <col min="11777" max="11777" width="34.140625" customWidth="1"/>
    <col min="11778" max="11779" width="20.7109375" customWidth="1"/>
    <col min="11780" max="11780" width="25" customWidth="1"/>
    <col min="11781" max="11781" width="17.28515625" customWidth="1"/>
    <col min="11782" max="11782" width="19.42578125" customWidth="1"/>
    <col min="11783" max="11783" width="25.85546875" customWidth="1"/>
    <col min="11784" max="11784" width="21.28515625" customWidth="1"/>
    <col min="12031" max="12031" width="15.140625" customWidth="1"/>
    <col min="12032" max="12032" width="18" customWidth="1"/>
    <col min="12033" max="12033" width="34.140625" customWidth="1"/>
    <col min="12034" max="12035" width="20.7109375" customWidth="1"/>
    <col min="12036" max="12036" width="25" customWidth="1"/>
    <col min="12037" max="12037" width="17.28515625" customWidth="1"/>
    <col min="12038" max="12038" width="19.42578125" customWidth="1"/>
    <col min="12039" max="12039" width="25.85546875" customWidth="1"/>
    <col min="12040" max="12040" width="21.28515625" customWidth="1"/>
    <col min="12287" max="12287" width="15.140625" customWidth="1"/>
    <col min="12288" max="12288" width="18" customWidth="1"/>
    <col min="12289" max="12289" width="34.140625" customWidth="1"/>
    <col min="12290" max="12291" width="20.7109375" customWidth="1"/>
    <col min="12292" max="12292" width="25" customWidth="1"/>
    <col min="12293" max="12293" width="17.28515625" customWidth="1"/>
    <col min="12294" max="12294" width="19.42578125" customWidth="1"/>
    <col min="12295" max="12295" width="25.85546875" customWidth="1"/>
    <col min="12296" max="12296" width="21.28515625" customWidth="1"/>
    <col min="12543" max="12543" width="15.140625" customWidth="1"/>
    <col min="12544" max="12544" width="18" customWidth="1"/>
    <col min="12545" max="12545" width="34.140625" customWidth="1"/>
    <col min="12546" max="12547" width="20.7109375" customWidth="1"/>
    <col min="12548" max="12548" width="25" customWidth="1"/>
    <col min="12549" max="12549" width="17.28515625" customWidth="1"/>
    <col min="12550" max="12550" width="19.42578125" customWidth="1"/>
    <col min="12551" max="12551" width="25.85546875" customWidth="1"/>
    <col min="12552" max="12552" width="21.28515625" customWidth="1"/>
    <col min="12799" max="12799" width="15.140625" customWidth="1"/>
    <col min="12800" max="12800" width="18" customWidth="1"/>
    <col min="12801" max="12801" width="34.140625" customWidth="1"/>
    <col min="12802" max="12803" width="20.7109375" customWidth="1"/>
    <col min="12804" max="12804" width="25" customWidth="1"/>
    <col min="12805" max="12805" width="17.28515625" customWidth="1"/>
    <col min="12806" max="12806" width="19.42578125" customWidth="1"/>
    <col min="12807" max="12807" width="25.85546875" customWidth="1"/>
    <col min="12808" max="12808" width="21.28515625" customWidth="1"/>
    <col min="13055" max="13055" width="15.140625" customWidth="1"/>
    <col min="13056" max="13056" width="18" customWidth="1"/>
    <col min="13057" max="13057" width="34.140625" customWidth="1"/>
    <col min="13058" max="13059" width="20.7109375" customWidth="1"/>
    <col min="13060" max="13060" width="25" customWidth="1"/>
    <col min="13061" max="13061" width="17.28515625" customWidth="1"/>
    <col min="13062" max="13062" width="19.42578125" customWidth="1"/>
    <col min="13063" max="13063" width="25.85546875" customWidth="1"/>
    <col min="13064" max="13064" width="21.28515625" customWidth="1"/>
    <col min="13311" max="13311" width="15.140625" customWidth="1"/>
    <col min="13312" max="13312" width="18" customWidth="1"/>
    <col min="13313" max="13313" width="34.140625" customWidth="1"/>
    <col min="13314" max="13315" width="20.7109375" customWidth="1"/>
    <col min="13316" max="13316" width="25" customWidth="1"/>
    <col min="13317" max="13317" width="17.28515625" customWidth="1"/>
    <col min="13318" max="13318" width="19.42578125" customWidth="1"/>
    <col min="13319" max="13319" width="25.85546875" customWidth="1"/>
    <col min="13320" max="13320" width="21.28515625" customWidth="1"/>
    <col min="13567" max="13567" width="15.140625" customWidth="1"/>
    <col min="13568" max="13568" width="18" customWidth="1"/>
    <col min="13569" max="13569" width="34.140625" customWidth="1"/>
    <col min="13570" max="13571" width="20.7109375" customWidth="1"/>
    <col min="13572" max="13572" width="25" customWidth="1"/>
    <col min="13573" max="13573" width="17.28515625" customWidth="1"/>
    <col min="13574" max="13574" width="19.42578125" customWidth="1"/>
    <col min="13575" max="13575" width="25.85546875" customWidth="1"/>
    <col min="13576" max="13576" width="21.28515625" customWidth="1"/>
    <col min="13823" max="13823" width="15.140625" customWidth="1"/>
    <col min="13824" max="13824" width="18" customWidth="1"/>
    <col min="13825" max="13825" width="34.140625" customWidth="1"/>
    <col min="13826" max="13827" width="20.7109375" customWidth="1"/>
    <col min="13828" max="13828" width="25" customWidth="1"/>
    <col min="13829" max="13829" width="17.28515625" customWidth="1"/>
    <col min="13830" max="13830" width="19.42578125" customWidth="1"/>
    <col min="13831" max="13831" width="25.85546875" customWidth="1"/>
    <col min="13832" max="13832" width="21.28515625" customWidth="1"/>
    <col min="14079" max="14079" width="15.140625" customWidth="1"/>
    <col min="14080" max="14080" width="18" customWidth="1"/>
    <col min="14081" max="14081" width="34.140625" customWidth="1"/>
    <col min="14082" max="14083" width="20.7109375" customWidth="1"/>
    <col min="14084" max="14084" width="25" customWidth="1"/>
    <col min="14085" max="14085" width="17.28515625" customWidth="1"/>
    <col min="14086" max="14086" width="19.42578125" customWidth="1"/>
    <col min="14087" max="14087" width="25.85546875" customWidth="1"/>
    <col min="14088" max="14088" width="21.28515625" customWidth="1"/>
    <col min="14335" max="14335" width="15.140625" customWidth="1"/>
    <col min="14336" max="14336" width="18" customWidth="1"/>
    <col min="14337" max="14337" width="34.140625" customWidth="1"/>
    <col min="14338" max="14339" width="20.7109375" customWidth="1"/>
    <col min="14340" max="14340" width="25" customWidth="1"/>
    <col min="14341" max="14341" width="17.28515625" customWidth="1"/>
    <col min="14342" max="14342" width="19.42578125" customWidth="1"/>
    <col min="14343" max="14343" width="25.85546875" customWidth="1"/>
    <col min="14344" max="14344" width="21.28515625" customWidth="1"/>
    <col min="14591" max="14591" width="15.140625" customWidth="1"/>
    <col min="14592" max="14592" width="18" customWidth="1"/>
    <col min="14593" max="14593" width="34.140625" customWidth="1"/>
    <col min="14594" max="14595" width="20.7109375" customWidth="1"/>
    <col min="14596" max="14596" width="25" customWidth="1"/>
    <col min="14597" max="14597" width="17.28515625" customWidth="1"/>
    <col min="14598" max="14598" width="19.42578125" customWidth="1"/>
    <col min="14599" max="14599" width="25.85546875" customWidth="1"/>
    <col min="14600" max="14600" width="21.28515625" customWidth="1"/>
    <col min="14847" max="14847" width="15.140625" customWidth="1"/>
    <col min="14848" max="14848" width="18" customWidth="1"/>
    <col min="14849" max="14849" width="34.140625" customWidth="1"/>
    <col min="14850" max="14851" width="20.7109375" customWidth="1"/>
    <col min="14852" max="14852" width="25" customWidth="1"/>
    <col min="14853" max="14853" width="17.28515625" customWidth="1"/>
    <col min="14854" max="14854" width="19.42578125" customWidth="1"/>
    <col min="14855" max="14855" width="25.85546875" customWidth="1"/>
    <col min="14856" max="14856" width="21.28515625" customWidth="1"/>
    <col min="15103" max="15103" width="15.140625" customWidth="1"/>
    <col min="15104" max="15104" width="18" customWidth="1"/>
    <col min="15105" max="15105" width="34.140625" customWidth="1"/>
    <col min="15106" max="15107" width="20.7109375" customWidth="1"/>
    <col min="15108" max="15108" width="25" customWidth="1"/>
    <col min="15109" max="15109" width="17.28515625" customWidth="1"/>
    <col min="15110" max="15110" width="19.42578125" customWidth="1"/>
    <col min="15111" max="15111" width="25.85546875" customWidth="1"/>
    <col min="15112" max="15112" width="21.28515625" customWidth="1"/>
    <col min="15359" max="15359" width="15.140625" customWidth="1"/>
    <col min="15360" max="15360" width="18" customWidth="1"/>
    <col min="15361" max="15361" width="34.140625" customWidth="1"/>
    <col min="15362" max="15363" width="20.7109375" customWidth="1"/>
    <col min="15364" max="15364" width="25" customWidth="1"/>
    <col min="15365" max="15365" width="17.28515625" customWidth="1"/>
    <col min="15366" max="15366" width="19.42578125" customWidth="1"/>
    <col min="15367" max="15367" width="25.85546875" customWidth="1"/>
    <col min="15368" max="15368" width="21.28515625" customWidth="1"/>
    <col min="15615" max="15615" width="15.140625" customWidth="1"/>
    <col min="15616" max="15616" width="18" customWidth="1"/>
    <col min="15617" max="15617" width="34.140625" customWidth="1"/>
    <col min="15618" max="15619" width="20.7109375" customWidth="1"/>
    <col min="15620" max="15620" width="25" customWidth="1"/>
    <col min="15621" max="15621" width="17.28515625" customWidth="1"/>
    <col min="15622" max="15622" width="19.42578125" customWidth="1"/>
    <col min="15623" max="15623" width="25.85546875" customWidth="1"/>
    <col min="15624" max="15624" width="21.28515625" customWidth="1"/>
    <col min="15871" max="15871" width="15.140625" customWidth="1"/>
    <col min="15872" max="15872" width="18" customWidth="1"/>
    <col min="15873" max="15873" width="34.140625" customWidth="1"/>
    <col min="15874" max="15875" width="20.7109375" customWidth="1"/>
    <col min="15876" max="15876" width="25" customWidth="1"/>
    <col min="15877" max="15877" width="17.28515625" customWidth="1"/>
    <col min="15878" max="15878" width="19.42578125" customWidth="1"/>
    <col min="15879" max="15879" width="25.85546875" customWidth="1"/>
    <col min="15880" max="15880" width="21.28515625" customWidth="1"/>
    <col min="16127" max="16127" width="15.140625" customWidth="1"/>
    <col min="16128" max="16128" width="18" customWidth="1"/>
    <col min="16129" max="16129" width="34.140625" customWidth="1"/>
    <col min="16130" max="16131" width="20.7109375" customWidth="1"/>
    <col min="16132" max="16132" width="25" customWidth="1"/>
    <col min="16133" max="16133" width="17.28515625" customWidth="1"/>
    <col min="16134" max="16134" width="19.42578125" customWidth="1"/>
    <col min="16135" max="16135" width="25.85546875" customWidth="1"/>
    <col min="16136" max="16136" width="21.28515625" customWidth="1"/>
  </cols>
  <sheetData>
    <row r="1" spans="1:8" x14ac:dyDescent="0.25">
      <c r="A1" s="180"/>
      <c r="B1" s="180"/>
      <c r="C1" s="180"/>
      <c r="D1" s="180"/>
      <c r="E1" s="180"/>
      <c r="F1" s="180"/>
      <c r="G1" s="180"/>
      <c r="H1" s="180"/>
    </row>
    <row r="2" spans="1:8" x14ac:dyDescent="0.25">
      <c r="A2" s="180"/>
      <c r="B2" s="180"/>
      <c r="C2" s="180"/>
      <c r="D2" s="180"/>
      <c r="E2" s="180"/>
      <c r="F2" s="180"/>
      <c r="G2" s="180"/>
      <c r="H2" s="180"/>
    </row>
    <row r="3" spans="1:8" x14ac:dyDescent="0.25">
      <c r="A3" s="180"/>
      <c r="B3" s="180"/>
      <c r="C3" s="180"/>
      <c r="D3" s="180"/>
      <c r="E3" s="180"/>
      <c r="F3" s="180"/>
      <c r="G3" s="180"/>
      <c r="H3" s="180"/>
    </row>
    <row r="4" spans="1:8" x14ac:dyDescent="0.25">
      <c r="A4" s="180"/>
      <c r="B4" s="180"/>
      <c r="C4" s="180"/>
      <c r="D4" s="180"/>
      <c r="E4" s="180"/>
      <c r="F4" s="180"/>
      <c r="G4" s="180"/>
      <c r="H4" s="180"/>
    </row>
    <row r="5" spans="1:8" x14ac:dyDescent="0.25">
      <c r="A5" s="180"/>
      <c r="B5" s="180"/>
      <c r="C5" s="180"/>
      <c r="D5" s="180"/>
      <c r="E5" s="180"/>
      <c r="F5" s="180"/>
      <c r="G5" s="180"/>
      <c r="H5" s="180"/>
    </row>
    <row r="6" spans="1:8" x14ac:dyDescent="0.25">
      <c r="A6" s="180"/>
      <c r="B6" s="180"/>
      <c r="C6" s="180"/>
      <c r="D6" s="180"/>
      <c r="E6" s="180"/>
      <c r="F6" s="180"/>
      <c r="G6" s="180"/>
      <c r="H6" s="180"/>
    </row>
    <row r="7" spans="1:8" ht="29.25" customHeight="1" x14ac:dyDescent="0.25">
      <c r="A7" s="180"/>
      <c r="B7" s="180"/>
      <c r="C7" s="180"/>
      <c r="D7" s="180"/>
      <c r="E7" s="180"/>
      <c r="F7" s="180"/>
      <c r="G7" s="180"/>
      <c r="H7" s="180"/>
    </row>
    <row r="8" spans="1:8" ht="52.5" customHeight="1" x14ac:dyDescent="0.25">
      <c r="A8" s="142" t="s">
        <v>124</v>
      </c>
      <c r="B8" s="142" t="s">
        <v>125</v>
      </c>
      <c r="C8" s="142" t="s">
        <v>126</v>
      </c>
      <c r="D8" s="142" t="s">
        <v>127</v>
      </c>
      <c r="E8" s="142" t="s">
        <v>178</v>
      </c>
      <c r="F8" s="142" t="s">
        <v>128</v>
      </c>
      <c r="G8" s="142" t="s">
        <v>129</v>
      </c>
      <c r="H8" s="142" t="s">
        <v>141</v>
      </c>
    </row>
    <row r="9" spans="1:8" ht="15" customHeight="1" x14ac:dyDescent="0.25">
      <c r="A9" s="143"/>
      <c r="B9" s="143"/>
      <c r="C9" s="144"/>
      <c r="D9" s="145"/>
      <c r="E9" s="146"/>
      <c r="F9" s="147"/>
      <c r="G9" s="147"/>
      <c r="H9" s="148"/>
    </row>
    <row r="10" spans="1:8" ht="15" customHeight="1" x14ac:dyDescent="0.25">
      <c r="A10" s="143"/>
      <c r="B10" s="143"/>
      <c r="C10" s="144"/>
      <c r="D10" s="145"/>
      <c r="E10" s="146"/>
      <c r="F10" s="147"/>
      <c r="G10" s="147"/>
      <c r="H10" s="148"/>
    </row>
    <row r="11" spans="1:8" ht="15" customHeight="1" x14ac:dyDescent="0.25">
      <c r="A11" s="143"/>
      <c r="B11" s="143"/>
      <c r="C11" s="144"/>
      <c r="D11" s="145"/>
      <c r="E11" s="146"/>
      <c r="F11" s="147"/>
      <c r="G11" s="147"/>
      <c r="H11" s="148"/>
    </row>
    <row r="12" spans="1:8" ht="15" customHeight="1" x14ac:dyDescent="0.25">
      <c r="A12" s="143"/>
      <c r="B12" s="143"/>
      <c r="C12" s="143"/>
      <c r="D12" s="145"/>
      <c r="E12" s="149"/>
      <c r="F12" s="147"/>
      <c r="G12" s="147"/>
      <c r="H12" s="148"/>
    </row>
    <row r="13" spans="1:8" ht="15" customHeight="1" x14ac:dyDescent="0.25">
      <c r="A13" s="143"/>
      <c r="B13" s="143"/>
      <c r="C13" s="143"/>
      <c r="D13" s="145"/>
      <c r="E13" s="149"/>
      <c r="F13" s="147"/>
      <c r="G13" s="147"/>
      <c r="H13" s="148"/>
    </row>
    <row r="14" spans="1:8" ht="15" customHeight="1" x14ac:dyDescent="0.25">
      <c r="A14" s="143"/>
      <c r="B14" s="143"/>
      <c r="C14" s="143"/>
      <c r="D14" s="145"/>
      <c r="E14" s="149"/>
      <c r="F14" s="147"/>
      <c r="G14" s="147"/>
      <c r="H14" s="148"/>
    </row>
    <row r="15" spans="1:8" ht="15" customHeight="1" x14ac:dyDescent="0.25">
      <c r="A15" s="143"/>
      <c r="B15" s="143"/>
      <c r="C15" s="143"/>
      <c r="D15" s="145"/>
      <c r="E15" s="149"/>
      <c r="F15" s="147"/>
      <c r="G15" s="147"/>
      <c r="H15" s="148"/>
    </row>
    <row r="16" spans="1:8" ht="15" customHeight="1" thickBot="1" x14ac:dyDescent="0.3">
      <c r="A16" s="150"/>
      <c r="B16" s="150"/>
      <c r="C16" s="150"/>
      <c r="D16" s="151"/>
      <c r="E16" s="152"/>
      <c r="F16" s="153"/>
      <c r="G16" s="153"/>
      <c r="H16" s="154"/>
    </row>
    <row r="17" spans="1:8" ht="18.75" customHeight="1" thickBot="1" x14ac:dyDescent="0.3">
      <c r="A17" s="326" t="s">
        <v>3</v>
      </c>
      <c r="B17" s="327"/>
      <c r="C17" s="327"/>
      <c r="D17" s="327"/>
      <c r="E17" s="327"/>
      <c r="F17" s="155">
        <f>SUM(F9:F16)</f>
        <v>0</v>
      </c>
      <c r="G17" s="155">
        <f>SUM(G9:G16)</f>
        <v>0</v>
      </c>
      <c r="H17" s="155">
        <f>SUM(H9:H16)</f>
        <v>0</v>
      </c>
    </row>
    <row r="18" spans="1:8" x14ac:dyDescent="0.25">
      <c r="A18" s="180"/>
      <c r="B18" s="180"/>
      <c r="C18" s="180"/>
      <c r="D18" s="180"/>
      <c r="E18" s="180"/>
      <c r="F18" s="180"/>
      <c r="G18" s="180"/>
      <c r="H18" s="180"/>
    </row>
    <row r="19" spans="1:8" x14ac:dyDescent="0.25">
      <c r="A19" s="191" t="s">
        <v>130</v>
      </c>
      <c r="B19" s="180"/>
      <c r="C19" s="180"/>
      <c r="D19" s="180"/>
      <c r="E19" s="180"/>
      <c r="F19" s="180"/>
      <c r="G19" s="180"/>
      <c r="H19" s="180"/>
    </row>
    <row r="20" spans="1:8" x14ac:dyDescent="0.25">
      <c r="A20" s="192"/>
      <c r="B20" s="180"/>
      <c r="C20" s="180"/>
      <c r="D20" s="180"/>
      <c r="E20" s="180"/>
      <c r="F20" s="180"/>
      <c r="G20" s="180"/>
      <c r="H20" s="180"/>
    </row>
    <row r="21" spans="1:8" x14ac:dyDescent="0.25">
      <c r="A21" s="180"/>
      <c r="B21" s="177"/>
      <c r="C21" s="180"/>
      <c r="D21" s="180"/>
      <c r="E21" s="180"/>
      <c r="F21" s="180"/>
      <c r="G21" s="180"/>
      <c r="H21" s="180"/>
    </row>
    <row r="22" spans="1:8" ht="15.75" x14ac:dyDescent="0.25">
      <c r="A22" s="193"/>
      <c r="B22" s="180"/>
      <c r="C22" s="180"/>
      <c r="D22" s="180"/>
      <c r="E22" s="180"/>
      <c r="F22" s="180"/>
      <c r="G22" s="180"/>
      <c r="H22" s="180"/>
    </row>
    <row r="23" spans="1:8" x14ac:dyDescent="0.25">
      <c r="A23" s="180"/>
      <c r="B23" s="180"/>
      <c r="C23" s="180"/>
      <c r="D23" s="180"/>
      <c r="E23" s="180"/>
      <c r="F23" s="180"/>
      <c r="G23" s="180"/>
      <c r="H23" s="180"/>
    </row>
    <row r="24" spans="1:8" x14ac:dyDescent="0.25">
      <c r="A24" s="180"/>
      <c r="B24" s="180"/>
      <c r="C24" s="180"/>
      <c r="D24" s="180"/>
      <c r="E24" s="180"/>
      <c r="F24" s="180"/>
      <c r="G24" s="180"/>
      <c r="H24" s="180"/>
    </row>
    <row r="25" spans="1:8" x14ac:dyDescent="0.25">
      <c r="A25" s="180"/>
      <c r="B25" s="180"/>
      <c r="C25" s="180"/>
      <c r="D25" s="180"/>
      <c r="E25" s="180"/>
      <c r="F25" s="180"/>
      <c r="G25" s="180"/>
      <c r="H25" s="180"/>
    </row>
    <row r="26" spans="1:8" x14ac:dyDescent="0.25">
      <c r="A26" s="180"/>
      <c r="B26" s="180"/>
      <c r="C26" s="180"/>
      <c r="D26" s="180"/>
      <c r="E26" s="180"/>
      <c r="F26" s="180"/>
      <c r="G26" s="180"/>
      <c r="H26" s="180"/>
    </row>
    <row r="27" spans="1:8" x14ac:dyDescent="0.25">
      <c r="A27" s="180"/>
      <c r="B27" s="180"/>
      <c r="C27" s="180"/>
      <c r="D27" s="180"/>
      <c r="E27" s="180"/>
      <c r="F27" s="180"/>
      <c r="G27" s="180"/>
      <c r="H27" s="180"/>
    </row>
    <row r="28" spans="1:8" x14ac:dyDescent="0.25">
      <c r="A28" s="180"/>
      <c r="B28" s="180"/>
      <c r="C28" s="180"/>
      <c r="D28" s="180"/>
      <c r="E28" s="180"/>
      <c r="F28" s="180"/>
      <c r="G28" s="180"/>
      <c r="H28" s="180"/>
    </row>
    <row r="29" spans="1:8" x14ac:dyDescent="0.25">
      <c r="A29" s="180"/>
      <c r="B29" s="180"/>
      <c r="C29" s="180"/>
      <c r="D29" s="180"/>
      <c r="E29" s="180"/>
      <c r="F29" s="180"/>
      <c r="G29" s="180"/>
      <c r="H29" s="180"/>
    </row>
    <row r="299" ht="24" customHeight="1" x14ac:dyDescent="0.25"/>
    <row r="302" ht="15" customHeight="1" x14ac:dyDescent="0.25"/>
    <row r="303" ht="15" customHeight="1" x14ac:dyDescent="0.25"/>
  </sheetData>
  <mergeCells count="1">
    <mergeCell ref="A17:E17"/>
  </mergeCells>
  <pageMargins left="0.7" right="0.7" top="0.75" bottom="0.75" header="0.3" footer="0.3"/>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Normal="100" zoomScaleSheetLayoutView="100" workbookViewId="0">
      <selection activeCell="A8" sqref="A8"/>
    </sheetView>
  </sheetViews>
  <sheetFormatPr baseColWidth="10" defaultRowHeight="15" x14ac:dyDescent="0.25"/>
  <cols>
    <col min="1" max="1" width="22.28515625" style="156" customWidth="1"/>
    <col min="2" max="2" width="21.85546875" style="156" customWidth="1"/>
    <col min="3" max="3" width="24" style="156" bestFit="1" customWidth="1"/>
    <col min="4" max="4" width="23.140625" style="156" customWidth="1"/>
    <col min="5" max="5" width="23" style="156" customWidth="1"/>
    <col min="6" max="6" width="18" style="156" customWidth="1"/>
    <col min="7" max="255" width="11.42578125" style="156"/>
    <col min="256" max="256" width="22.28515625" style="156" customWidth="1"/>
    <col min="257" max="257" width="23" style="156" customWidth="1"/>
    <col min="258" max="258" width="24" style="156" bestFit="1" customWidth="1"/>
    <col min="259" max="259" width="23.140625" style="156" customWidth="1"/>
    <col min="260" max="260" width="23" style="156" customWidth="1"/>
    <col min="261" max="261" width="18" style="156" customWidth="1"/>
    <col min="262" max="511" width="11.42578125" style="156"/>
    <col min="512" max="512" width="22.28515625" style="156" customWidth="1"/>
    <col min="513" max="513" width="23" style="156" customWidth="1"/>
    <col min="514" max="514" width="24" style="156" bestFit="1" customWidth="1"/>
    <col min="515" max="515" width="23.140625" style="156" customWidth="1"/>
    <col min="516" max="516" width="23" style="156" customWidth="1"/>
    <col min="517" max="517" width="18" style="156" customWidth="1"/>
    <col min="518" max="767" width="11.42578125" style="156"/>
    <col min="768" max="768" width="22.28515625" style="156" customWidth="1"/>
    <col min="769" max="769" width="23" style="156" customWidth="1"/>
    <col min="770" max="770" width="24" style="156" bestFit="1" customWidth="1"/>
    <col min="771" max="771" width="23.140625" style="156" customWidth="1"/>
    <col min="772" max="772" width="23" style="156" customWidth="1"/>
    <col min="773" max="773" width="18" style="156" customWidth="1"/>
    <col min="774" max="1023" width="11.42578125" style="156"/>
    <col min="1024" max="1024" width="22.28515625" style="156" customWidth="1"/>
    <col min="1025" max="1025" width="23" style="156" customWidth="1"/>
    <col min="1026" max="1026" width="24" style="156" bestFit="1" customWidth="1"/>
    <col min="1027" max="1027" width="23.140625" style="156" customWidth="1"/>
    <col min="1028" max="1028" width="23" style="156" customWidth="1"/>
    <col min="1029" max="1029" width="18" style="156" customWidth="1"/>
    <col min="1030" max="1279" width="11.42578125" style="156"/>
    <col min="1280" max="1280" width="22.28515625" style="156" customWidth="1"/>
    <col min="1281" max="1281" width="23" style="156" customWidth="1"/>
    <col min="1282" max="1282" width="24" style="156" bestFit="1" customWidth="1"/>
    <col min="1283" max="1283" width="23.140625" style="156" customWidth="1"/>
    <col min="1284" max="1284" width="23" style="156" customWidth="1"/>
    <col min="1285" max="1285" width="18" style="156" customWidth="1"/>
    <col min="1286" max="1535" width="11.42578125" style="156"/>
    <col min="1536" max="1536" width="22.28515625" style="156" customWidth="1"/>
    <col min="1537" max="1537" width="23" style="156" customWidth="1"/>
    <col min="1538" max="1538" width="24" style="156" bestFit="1" customWidth="1"/>
    <col min="1539" max="1539" width="23.140625" style="156" customWidth="1"/>
    <col min="1540" max="1540" width="23" style="156" customWidth="1"/>
    <col min="1541" max="1541" width="18" style="156" customWidth="1"/>
    <col min="1542" max="1791" width="11.42578125" style="156"/>
    <col min="1792" max="1792" width="22.28515625" style="156" customWidth="1"/>
    <col min="1793" max="1793" width="23" style="156" customWidth="1"/>
    <col min="1794" max="1794" width="24" style="156" bestFit="1" customWidth="1"/>
    <col min="1795" max="1795" width="23.140625" style="156" customWidth="1"/>
    <col min="1796" max="1796" width="23" style="156" customWidth="1"/>
    <col min="1797" max="1797" width="18" style="156" customWidth="1"/>
    <col min="1798" max="2047" width="11.42578125" style="156"/>
    <col min="2048" max="2048" width="22.28515625" style="156" customWidth="1"/>
    <col min="2049" max="2049" width="23" style="156" customWidth="1"/>
    <col min="2050" max="2050" width="24" style="156" bestFit="1" customWidth="1"/>
    <col min="2051" max="2051" width="23.140625" style="156" customWidth="1"/>
    <col min="2052" max="2052" width="23" style="156" customWidth="1"/>
    <col min="2053" max="2053" width="18" style="156" customWidth="1"/>
    <col min="2054" max="2303" width="11.42578125" style="156"/>
    <col min="2304" max="2304" width="22.28515625" style="156" customWidth="1"/>
    <col min="2305" max="2305" width="23" style="156" customWidth="1"/>
    <col min="2306" max="2306" width="24" style="156" bestFit="1" customWidth="1"/>
    <col min="2307" max="2307" width="23.140625" style="156" customWidth="1"/>
    <col min="2308" max="2308" width="23" style="156" customWidth="1"/>
    <col min="2309" max="2309" width="18" style="156" customWidth="1"/>
    <col min="2310" max="2559" width="11.42578125" style="156"/>
    <col min="2560" max="2560" width="22.28515625" style="156" customWidth="1"/>
    <col min="2561" max="2561" width="23" style="156" customWidth="1"/>
    <col min="2562" max="2562" width="24" style="156" bestFit="1" customWidth="1"/>
    <col min="2563" max="2563" width="23.140625" style="156" customWidth="1"/>
    <col min="2564" max="2564" width="23" style="156" customWidth="1"/>
    <col min="2565" max="2565" width="18" style="156" customWidth="1"/>
    <col min="2566" max="2815" width="11.42578125" style="156"/>
    <col min="2816" max="2816" width="22.28515625" style="156" customWidth="1"/>
    <col min="2817" max="2817" width="23" style="156" customWidth="1"/>
    <col min="2818" max="2818" width="24" style="156" bestFit="1" customWidth="1"/>
    <col min="2819" max="2819" width="23.140625" style="156" customWidth="1"/>
    <col min="2820" max="2820" width="23" style="156" customWidth="1"/>
    <col min="2821" max="2821" width="18" style="156" customWidth="1"/>
    <col min="2822" max="3071" width="11.42578125" style="156"/>
    <col min="3072" max="3072" width="22.28515625" style="156" customWidth="1"/>
    <col min="3073" max="3073" width="23" style="156" customWidth="1"/>
    <col min="3074" max="3074" width="24" style="156" bestFit="1" customWidth="1"/>
    <col min="3075" max="3075" width="23.140625" style="156" customWidth="1"/>
    <col min="3076" max="3076" width="23" style="156" customWidth="1"/>
    <col min="3077" max="3077" width="18" style="156" customWidth="1"/>
    <col min="3078" max="3327" width="11.42578125" style="156"/>
    <col min="3328" max="3328" width="22.28515625" style="156" customWidth="1"/>
    <col min="3329" max="3329" width="23" style="156" customWidth="1"/>
    <col min="3330" max="3330" width="24" style="156" bestFit="1" customWidth="1"/>
    <col min="3331" max="3331" width="23.140625" style="156" customWidth="1"/>
    <col min="3332" max="3332" width="23" style="156" customWidth="1"/>
    <col min="3333" max="3333" width="18" style="156" customWidth="1"/>
    <col min="3334" max="3583" width="11.42578125" style="156"/>
    <col min="3584" max="3584" width="22.28515625" style="156" customWidth="1"/>
    <col min="3585" max="3585" width="23" style="156" customWidth="1"/>
    <col min="3586" max="3586" width="24" style="156" bestFit="1" customWidth="1"/>
    <col min="3587" max="3587" width="23.140625" style="156" customWidth="1"/>
    <col min="3588" max="3588" width="23" style="156" customWidth="1"/>
    <col min="3589" max="3589" width="18" style="156" customWidth="1"/>
    <col min="3590" max="3839" width="11.42578125" style="156"/>
    <col min="3840" max="3840" width="22.28515625" style="156" customWidth="1"/>
    <col min="3841" max="3841" width="23" style="156" customWidth="1"/>
    <col min="3842" max="3842" width="24" style="156" bestFit="1" customWidth="1"/>
    <col min="3843" max="3843" width="23.140625" style="156" customWidth="1"/>
    <col min="3844" max="3844" width="23" style="156" customWidth="1"/>
    <col min="3845" max="3845" width="18" style="156" customWidth="1"/>
    <col min="3846" max="4095" width="11.42578125" style="156"/>
    <col min="4096" max="4096" width="22.28515625" style="156" customWidth="1"/>
    <col min="4097" max="4097" width="23" style="156" customWidth="1"/>
    <col min="4098" max="4098" width="24" style="156" bestFit="1" customWidth="1"/>
    <col min="4099" max="4099" width="23.140625" style="156" customWidth="1"/>
    <col min="4100" max="4100" width="23" style="156" customWidth="1"/>
    <col min="4101" max="4101" width="18" style="156" customWidth="1"/>
    <col min="4102" max="4351" width="11.42578125" style="156"/>
    <col min="4352" max="4352" width="22.28515625" style="156" customWidth="1"/>
    <col min="4353" max="4353" width="23" style="156" customWidth="1"/>
    <col min="4354" max="4354" width="24" style="156" bestFit="1" customWidth="1"/>
    <col min="4355" max="4355" width="23.140625" style="156" customWidth="1"/>
    <col min="4356" max="4356" width="23" style="156" customWidth="1"/>
    <col min="4357" max="4357" width="18" style="156" customWidth="1"/>
    <col min="4358" max="4607" width="11.42578125" style="156"/>
    <col min="4608" max="4608" width="22.28515625" style="156" customWidth="1"/>
    <col min="4609" max="4609" width="23" style="156" customWidth="1"/>
    <col min="4610" max="4610" width="24" style="156" bestFit="1" customWidth="1"/>
    <col min="4611" max="4611" width="23.140625" style="156" customWidth="1"/>
    <col min="4612" max="4612" width="23" style="156" customWidth="1"/>
    <col min="4613" max="4613" width="18" style="156" customWidth="1"/>
    <col min="4614" max="4863" width="11.42578125" style="156"/>
    <col min="4864" max="4864" width="22.28515625" style="156" customWidth="1"/>
    <col min="4865" max="4865" width="23" style="156" customWidth="1"/>
    <col min="4866" max="4866" width="24" style="156" bestFit="1" customWidth="1"/>
    <col min="4867" max="4867" width="23.140625" style="156" customWidth="1"/>
    <col min="4868" max="4868" width="23" style="156" customWidth="1"/>
    <col min="4869" max="4869" width="18" style="156" customWidth="1"/>
    <col min="4870" max="5119" width="11.42578125" style="156"/>
    <col min="5120" max="5120" width="22.28515625" style="156" customWidth="1"/>
    <col min="5121" max="5121" width="23" style="156" customWidth="1"/>
    <col min="5122" max="5122" width="24" style="156" bestFit="1" customWidth="1"/>
    <col min="5123" max="5123" width="23.140625" style="156" customWidth="1"/>
    <col min="5124" max="5124" width="23" style="156" customWidth="1"/>
    <col min="5125" max="5125" width="18" style="156" customWidth="1"/>
    <col min="5126" max="5375" width="11.42578125" style="156"/>
    <col min="5376" max="5376" width="22.28515625" style="156" customWidth="1"/>
    <col min="5377" max="5377" width="23" style="156" customWidth="1"/>
    <col min="5378" max="5378" width="24" style="156" bestFit="1" customWidth="1"/>
    <col min="5379" max="5379" width="23.140625" style="156" customWidth="1"/>
    <col min="5380" max="5380" width="23" style="156" customWidth="1"/>
    <col min="5381" max="5381" width="18" style="156" customWidth="1"/>
    <col min="5382" max="5631" width="11.42578125" style="156"/>
    <col min="5632" max="5632" width="22.28515625" style="156" customWidth="1"/>
    <col min="5633" max="5633" width="23" style="156" customWidth="1"/>
    <col min="5634" max="5634" width="24" style="156" bestFit="1" customWidth="1"/>
    <col min="5635" max="5635" width="23.140625" style="156" customWidth="1"/>
    <col min="5636" max="5636" width="23" style="156" customWidth="1"/>
    <col min="5637" max="5637" width="18" style="156" customWidth="1"/>
    <col min="5638" max="5887" width="11.42578125" style="156"/>
    <col min="5888" max="5888" width="22.28515625" style="156" customWidth="1"/>
    <col min="5889" max="5889" width="23" style="156" customWidth="1"/>
    <col min="5890" max="5890" width="24" style="156" bestFit="1" customWidth="1"/>
    <col min="5891" max="5891" width="23.140625" style="156" customWidth="1"/>
    <col min="5892" max="5892" width="23" style="156" customWidth="1"/>
    <col min="5893" max="5893" width="18" style="156" customWidth="1"/>
    <col min="5894" max="6143" width="11.42578125" style="156"/>
    <col min="6144" max="6144" width="22.28515625" style="156" customWidth="1"/>
    <col min="6145" max="6145" width="23" style="156" customWidth="1"/>
    <col min="6146" max="6146" width="24" style="156" bestFit="1" customWidth="1"/>
    <col min="6147" max="6147" width="23.140625" style="156" customWidth="1"/>
    <col min="6148" max="6148" width="23" style="156" customWidth="1"/>
    <col min="6149" max="6149" width="18" style="156" customWidth="1"/>
    <col min="6150" max="6399" width="11.42578125" style="156"/>
    <col min="6400" max="6400" width="22.28515625" style="156" customWidth="1"/>
    <col min="6401" max="6401" width="23" style="156" customWidth="1"/>
    <col min="6402" max="6402" width="24" style="156" bestFit="1" customWidth="1"/>
    <col min="6403" max="6403" width="23.140625" style="156" customWidth="1"/>
    <col min="6404" max="6404" width="23" style="156" customWidth="1"/>
    <col min="6405" max="6405" width="18" style="156" customWidth="1"/>
    <col min="6406" max="6655" width="11.42578125" style="156"/>
    <col min="6656" max="6656" width="22.28515625" style="156" customWidth="1"/>
    <col min="6657" max="6657" width="23" style="156" customWidth="1"/>
    <col min="6658" max="6658" width="24" style="156" bestFit="1" customWidth="1"/>
    <col min="6659" max="6659" width="23.140625" style="156" customWidth="1"/>
    <col min="6660" max="6660" width="23" style="156" customWidth="1"/>
    <col min="6661" max="6661" width="18" style="156" customWidth="1"/>
    <col min="6662" max="6911" width="11.42578125" style="156"/>
    <col min="6912" max="6912" width="22.28515625" style="156" customWidth="1"/>
    <col min="6913" max="6913" width="23" style="156" customWidth="1"/>
    <col min="6914" max="6914" width="24" style="156" bestFit="1" customWidth="1"/>
    <col min="6915" max="6915" width="23.140625" style="156" customWidth="1"/>
    <col min="6916" max="6916" width="23" style="156" customWidth="1"/>
    <col min="6917" max="6917" width="18" style="156" customWidth="1"/>
    <col min="6918" max="7167" width="11.42578125" style="156"/>
    <col min="7168" max="7168" width="22.28515625" style="156" customWidth="1"/>
    <col min="7169" max="7169" width="23" style="156" customWidth="1"/>
    <col min="7170" max="7170" width="24" style="156" bestFit="1" customWidth="1"/>
    <col min="7171" max="7171" width="23.140625" style="156" customWidth="1"/>
    <col min="7172" max="7172" width="23" style="156" customWidth="1"/>
    <col min="7173" max="7173" width="18" style="156" customWidth="1"/>
    <col min="7174" max="7423" width="11.42578125" style="156"/>
    <col min="7424" max="7424" width="22.28515625" style="156" customWidth="1"/>
    <col min="7425" max="7425" width="23" style="156" customWidth="1"/>
    <col min="7426" max="7426" width="24" style="156" bestFit="1" customWidth="1"/>
    <col min="7427" max="7427" width="23.140625" style="156" customWidth="1"/>
    <col min="7428" max="7428" width="23" style="156" customWidth="1"/>
    <col min="7429" max="7429" width="18" style="156" customWidth="1"/>
    <col min="7430" max="7679" width="11.42578125" style="156"/>
    <col min="7680" max="7680" width="22.28515625" style="156" customWidth="1"/>
    <col min="7681" max="7681" width="23" style="156" customWidth="1"/>
    <col min="7682" max="7682" width="24" style="156" bestFit="1" customWidth="1"/>
    <col min="7683" max="7683" width="23.140625" style="156" customWidth="1"/>
    <col min="7684" max="7684" width="23" style="156" customWidth="1"/>
    <col min="7685" max="7685" width="18" style="156" customWidth="1"/>
    <col min="7686" max="7935" width="11.42578125" style="156"/>
    <col min="7936" max="7936" width="22.28515625" style="156" customWidth="1"/>
    <col min="7937" max="7937" width="23" style="156" customWidth="1"/>
    <col min="7938" max="7938" width="24" style="156" bestFit="1" customWidth="1"/>
    <col min="7939" max="7939" width="23.140625" style="156" customWidth="1"/>
    <col min="7940" max="7940" width="23" style="156" customWidth="1"/>
    <col min="7941" max="7941" width="18" style="156" customWidth="1"/>
    <col min="7942" max="8191" width="11.42578125" style="156"/>
    <col min="8192" max="8192" width="22.28515625" style="156" customWidth="1"/>
    <col min="8193" max="8193" width="23" style="156" customWidth="1"/>
    <col min="8194" max="8194" width="24" style="156" bestFit="1" customWidth="1"/>
    <col min="8195" max="8195" width="23.140625" style="156" customWidth="1"/>
    <col min="8196" max="8196" width="23" style="156" customWidth="1"/>
    <col min="8197" max="8197" width="18" style="156" customWidth="1"/>
    <col min="8198" max="8447" width="11.42578125" style="156"/>
    <col min="8448" max="8448" width="22.28515625" style="156" customWidth="1"/>
    <col min="8449" max="8449" width="23" style="156" customWidth="1"/>
    <col min="8450" max="8450" width="24" style="156" bestFit="1" customWidth="1"/>
    <col min="8451" max="8451" width="23.140625" style="156" customWidth="1"/>
    <col min="8452" max="8452" width="23" style="156" customWidth="1"/>
    <col min="8453" max="8453" width="18" style="156" customWidth="1"/>
    <col min="8454" max="8703" width="11.42578125" style="156"/>
    <col min="8704" max="8704" width="22.28515625" style="156" customWidth="1"/>
    <col min="8705" max="8705" width="23" style="156" customWidth="1"/>
    <col min="8706" max="8706" width="24" style="156" bestFit="1" customWidth="1"/>
    <col min="8707" max="8707" width="23.140625" style="156" customWidth="1"/>
    <col min="8708" max="8708" width="23" style="156" customWidth="1"/>
    <col min="8709" max="8709" width="18" style="156" customWidth="1"/>
    <col min="8710" max="8959" width="11.42578125" style="156"/>
    <col min="8960" max="8960" width="22.28515625" style="156" customWidth="1"/>
    <col min="8961" max="8961" width="23" style="156" customWidth="1"/>
    <col min="8962" max="8962" width="24" style="156" bestFit="1" customWidth="1"/>
    <col min="8963" max="8963" width="23.140625" style="156" customWidth="1"/>
    <col min="8964" max="8964" width="23" style="156" customWidth="1"/>
    <col min="8965" max="8965" width="18" style="156" customWidth="1"/>
    <col min="8966" max="9215" width="11.42578125" style="156"/>
    <col min="9216" max="9216" width="22.28515625" style="156" customWidth="1"/>
    <col min="9217" max="9217" width="23" style="156" customWidth="1"/>
    <col min="9218" max="9218" width="24" style="156" bestFit="1" customWidth="1"/>
    <col min="9219" max="9219" width="23.140625" style="156" customWidth="1"/>
    <col min="9220" max="9220" width="23" style="156" customWidth="1"/>
    <col min="9221" max="9221" width="18" style="156" customWidth="1"/>
    <col min="9222" max="9471" width="11.42578125" style="156"/>
    <col min="9472" max="9472" width="22.28515625" style="156" customWidth="1"/>
    <col min="9473" max="9473" width="23" style="156" customWidth="1"/>
    <col min="9474" max="9474" width="24" style="156" bestFit="1" customWidth="1"/>
    <col min="9475" max="9475" width="23.140625" style="156" customWidth="1"/>
    <col min="9476" max="9476" width="23" style="156" customWidth="1"/>
    <col min="9477" max="9477" width="18" style="156" customWidth="1"/>
    <col min="9478" max="9727" width="11.42578125" style="156"/>
    <col min="9728" max="9728" width="22.28515625" style="156" customWidth="1"/>
    <col min="9729" max="9729" width="23" style="156" customWidth="1"/>
    <col min="9730" max="9730" width="24" style="156" bestFit="1" customWidth="1"/>
    <col min="9731" max="9731" width="23.140625" style="156" customWidth="1"/>
    <col min="9732" max="9732" width="23" style="156" customWidth="1"/>
    <col min="9733" max="9733" width="18" style="156" customWidth="1"/>
    <col min="9734" max="9983" width="11.42578125" style="156"/>
    <col min="9984" max="9984" width="22.28515625" style="156" customWidth="1"/>
    <col min="9985" max="9985" width="23" style="156" customWidth="1"/>
    <col min="9986" max="9986" width="24" style="156" bestFit="1" customWidth="1"/>
    <col min="9987" max="9987" width="23.140625" style="156" customWidth="1"/>
    <col min="9988" max="9988" width="23" style="156" customWidth="1"/>
    <col min="9989" max="9989" width="18" style="156" customWidth="1"/>
    <col min="9990" max="10239" width="11.42578125" style="156"/>
    <col min="10240" max="10240" width="22.28515625" style="156" customWidth="1"/>
    <col min="10241" max="10241" width="23" style="156" customWidth="1"/>
    <col min="10242" max="10242" width="24" style="156" bestFit="1" customWidth="1"/>
    <col min="10243" max="10243" width="23.140625" style="156" customWidth="1"/>
    <col min="10244" max="10244" width="23" style="156" customWidth="1"/>
    <col min="10245" max="10245" width="18" style="156" customWidth="1"/>
    <col min="10246" max="10495" width="11.42578125" style="156"/>
    <col min="10496" max="10496" width="22.28515625" style="156" customWidth="1"/>
    <col min="10497" max="10497" width="23" style="156" customWidth="1"/>
    <col min="10498" max="10498" width="24" style="156" bestFit="1" customWidth="1"/>
    <col min="10499" max="10499" width="23.140625" style="156" customWidth="1"/>
    <col min="10500" max="10500" width="23" style="156" customWidth="1"/>
    <col min="10501" max="10501" width="18" style="156" customWidth="1"/>
    <col min="10502" max="10751" width="11.42578125" style="156"/>
    <col min="10752" max="10752" width="22.28515625" style="156" customWidth="1"/>
    <col min="10753" max="10753" width="23" style="156" customWidth="1"/>
    <col min="10754" max="10754" width="24" style="156" bestFit="1" customWidth="1"/>
    <col min="10755" max="10755" width="23.140625" style="156" customWidth="1"/>
    <col min="10756" max="10756" width="23" style="156" customWidth="1"/>
    <col min="10757" max="10757" width="18" style="156" customWidth="1"/>
    <col min="10758" max="11007" width="11.42578125" style="156"/>
    <col min="11008" max="11008" width="22.28515625" style="156" customWidth="1"/>
    <col min="11009" max="11009" width="23" style="156" customWidth="1"/>
    <col min="11010" max="11010" width="24" style="156" bestFit="1" customWidth="1"/>
    <col min="11011" max="11011" width="23.140625" style="156" customWidth="1"/>
    <col min="11012" max="11012" width="23" style="156" customWidth="1"/>
    <col min="11013" max="11013" width="18" style="156" customWidth="1"/>
    <col min="11014" max="11263" width="11.42578125" style="156"/>
    <col min="11264" max="11264" width="22.28515625" style="156" customWidth="1"/>
    <col min="11265" max="11265" width="23" style="156" customWidth="1"/>
    <col min="11266" max="11266" width="24" style="156" bestFit="1" customWidth="1"/>
    <col min="11267" max="11267" width="23.140625" style="156" customWidth="1"/>
    <col min="11268" max="11268" width="23" style="156" customWidth="1"/>
    <col min="11269" max="11269" width="18" style="156" customWidth="1"/>
    <col min="11270" max="11519" width="11.42578125" style="156"/>
    <col min="11520" max="11520" width="22.28515625" style="156" customWidth="1"/>
    <col min="11521" max="11521" width="23" style="156" customWidth="1"/>
    <col min="11522" max="11522" width="24" style="156" bestFit="1" customWidth="1"/>
    <col min="11523" max="11523" width="23.140625" style="156" customWidth="1"/>
    <col min="11524" max="11524" width="23" style="156" customWidth="1"/>
    <col min="11525" max="11525" width="18" style="156" customWidth="1"/>
    <col min="11526" max="11775" width="11.42578125" style="156"/>
    <col min="11776" max="11776" width="22.28515625" style="156" customWidth="1"/>
    <col min="11777" max="11777" width="23" style="156" customWidth="1"/>
    <col min="11778" max="11778" width="24" style="156" bestFit="1" customWidth="1"/>
    <col min="11779" max="11779" width="23.140625" style="156" customWidth="1"/>
    <col min="11780" max="11780" width="23" style="156" customWidth="1"/>
    <col min="11781" max="11781" width="18" style="156" customWidth="1"/>
    <col min="11782" max="12031" width="11.42578125" style="156"/>
    <col min="12032" max="12032" width="22.28515625" style="156" customWidth="1"/>
    <col min="12033" max="12033" width="23" style="156" customWidth="1"/>
    <col min="12034" max="12034" width="24" style="156" bestFit="1" customWidth="1"/>
    <col min="12035" max="12035" width="23.140625" style="156" customWidth="1"/>
    <col min="12036" max="12036" width="23" style="156" customWidth="1"/>
    <col min="12037" max="12037" width="18" style="156" customWidth="1"/>
    <col min="12038" max="12287" width="11.42578125" style="156"/>
    <col min="12288" max="12288" width="22.28515625" style="156" customWidth="1"/>
    <col min="12289" max="12289" width="23" style="156" customWidth="1"/>
    <col min="12290" max="12290" width="24" style="156" bestFit="1" customWidth="1"/>
    <col min="12291" max="12291" width="23.140625" style="156" customWidth="1"/>
    <col min="12292" max="12292" width="23" style="156" customWidth="1"/>
    <col min="12293" max="12293" width="18" style="156" customWidth="1"/>
    <col min="12294" max="12543" width="11.42578125" style="156"/>
    <col min="12544" max="12544" width="22.28515625" style="156" customWidth="1"/>
    <col min="12545" max="12545" width="23" style="156" customWidth="1"/>
    <col min="12546" max="12546" width="24" style="156" bestFit="1" customWidth="1"/>
    <col min="12547" max="12547" width="23.140625" style="156" customWidth="1"/>
    <col min="12548" max="12548" width="23" style="156" customWidth="1"/>
    <col min="12549" max="12549" width="18" style="156" customWidth="1"/>
    <col min="12550" max="12799" width="11.42578125" style="156"/>
    <col min="12800" max="12800" width="22.28515625" style="156" customWidth="1"/>
    <col min="12801" max="12801" width="23" style="156" customWidth="1"/>
    <col min="12802" max="12802" width="24" style="156" bestFit="1" customWidth="1"/>
    <col min="12803" max="12803" width="23.140625" style="156" customWidth="1"/>
    <col min="12804" max="12804" width="23" style="156" customWidth="1"/>
    <col min="12805" max="12805" width="18" style="156" customWidth="1"/>
    <col min="12806" max="13055" width="11.42578125" style="156"/>
    <col min="13056" max="13056" width="22.28515625" style="156" customWidth="1"/>
    <col min="13057" max="13057" width="23" style="156" customWidth="1"/>
    <col min="13058" max="13058" width="24" style="156" bestFit="1" customWidth="1"/>
    <col min="13059" max="13059" width="23.140625" style="156" customWidth="1"/>
    <col min="13060" max="13060" width="23" style="156" customWidth="1"/>
    <col min="13061" max="13061" width="18" style="156" customWidth="1"/>
    <col min="13062" max="13311" width="11.42578125" style="156"/>
    <col min="13312" max="13312" width="22.28515625" style="156" customWidth="1"/>
    <col min="13313" max="13313" width="23" style="156" customWidth="1"/>
    <col min="13314" max="13314" width="24" style="156" bestFit="1" customWidth="1"/>
    <col min="13315" max="13315" width="23.140625" style="156" customWidth="1"/>
    <col min="13316" max="13316" width="23" style="156" customWidth="1"/>
    <col min="13317" max="13317" width="18" style="156" customWidth="1"/>
    <col min="13318" max="13567" width="11.42578125" style="156"/>
    <col min="13568" max="13568" width="22.28515625" style="156" customWidth="1"/>
    <col min="13569" max="13569" width="23" style="156" customWidth="1"/>
    <col min="13570" max="13570" width="24" style="156" bestFit="1" customWidth="1"/>
    <col min="13571" max="13571" width="23.140625" style="156" customWidth="1"/>
    <col min="13572" max="13572" width="23" style="156" customWidth="1"/>
    <col min="13573" max="13573" width="18" style="156" customWidth="1"/>
    <col min="13574" max="13823" width="11.42578125" style="156"/>
    <col min="13824" max="13824" width="22.28515625" style="156" customWidth="1"/>
    <col min="13825" max="13825" width="23" style="156" customWidth="1"/>
    <col min="13826" max="13826" width="24" style="156" bestFit="1" customWidth="1"/>
    <col min="13827" max="13827" width="23.140625" style="156" customWidth="1"/>
    <col min="13828" max="13828" width="23" style="156" customWidth="1"/>
    <col min="13829" max="13829" width="18" style="156" customWidth="1"/>
    <col min="13830" max="14079" width="11.42578125" style="156"/>
    <col min="14080" max="14080" width="22.28515625" style="156" customWidth="1"/>
    <col min="14081" max="14081" width="23" style="156" customWidth="1"/>
    <col min="14082" max="14082" width="24" style="156" bestFit="1" customWidth="1"/>
    <col min="14083" max="14083" width="23.140625" style="156" customWidth="1"/>
    <col min="14084" max="14084" width="23" style="156" customWidth="1"/>
    <col min="14085" max="14085" width="18" style="156" customWidth="1"/>
    <col min="14086" max="14335" width="11.42578125" style="156"/>
    <col min="14336" max="14336" width="22.28515625" style="156" customWidth="1"/>
    <col min="14337" max="14337" width="23" style="156" customWidth="1"/>
    <col min="14338" max="14338" width="24" style="156" bestFit="1" customWidth="1"/>
    <col min="14339" max="14339" width="23.140625" style="156" customWidth="1"/>
    <col min="14340" max="14340" width="23" style="156" customWidth="1"/>
    <col min="14341" max="14341" width="18" style="156" customWidth="1"/>
    <col min="14342" max="14591" width="11.42578125" style="156"/>
    <col min="14592" max="14592" width="22.28515625" style="156" customWidth="1"/>
    <col min="14593" max="14593" width="23" style="156" customWidth="1"/>
    <col min="14594" max="14594" width="24" style="156" bestFit="1" customWidth="1"/>
    <col min="14595" max="14595" width="23.140625" style="156" customWidth="1"/>
    <col min="14596" max="14596" width="23" style="156" customWidth="1"/>
    <col min="14597" max="14597" width="18" style="156" customWidth="1"/>
    <col min="14598" max="14847" width="11.42578125" style="156"/>
    <col min="14848" max="14848" width="22.28515625" style="156" customWidth="1"/>
    <col min="14849" max="14849" width="23" style="156" customWidth="1"/>
    <col min="14850" max="14850" width="24" style="156" bestFit="1" customWidth="1"/>
    <col min="14851" max="14851" width="23.140625" style="156" customWidth="1"/>
    <col min="14852" max="14852" width="23" style="156" customWidth="1"/>
    <col min="14853" max="14853" width="18" style="156" customWidth="1"/>
    <col min="14854" max="15103" width="11.42578125" style="156"/>
    <col min="15104" max="15104" width="22.28515625" style="156" customWidth="1"/>
    <col min="15105" max="15105" width="23" style="156" customWidth="1"/>
    <col min="15106" max="15106" width="24" style="156" bestFit="1" customWidth="1"/>
    <col min="15107" max="15107" width="23.140625" style="156" customWidth="1"/>
    <col min="15108" max="15108" width="23" style="156" customWidth="1"/>
    <col min="15109" max="15109" width="18" style="156" customWidth="1"/>
    <col min="15110" max="15359" width="11.42578125" style="156"/>
    <col min="15360" max="15360" width="22.28515625" style="156" customWidth="1"/>
    <col min="15361" max="15361" width="23" style="156" customWidth="1"/>
    <col min="15362" max="15362" width="24" style="156" bestFit="1" customWidth="1"/>
    <col min="15363" max="15363" width="23.140625" style="156" customWidth="1"/>
    <col min="15364" max="15364" width="23" style="156" customWidth="1"/>
    <col min="15365" max="15365" width="18" style="156" customWidth="1"/>
    <col min="15366" max="15615" width="11.42578125" style="156"/>
    <col min="15616" max="15616" width="22.28515625" style="156" customWidth="1"/>
    <col min="15617" max="15617" width="23" style="156" customWidth="1"/>
    <col min="15618" max="15618" width="24" style="156" bestFit="1" customWidth="1"/>
    <col min="15619" max="15619" width="23.140625" style="156" customWidth="1"/>
    <col min="15620" max="15620" width="23" style="156" customWidth="1"/>
    <col min="15621" max="15621" width="18" style="156" customWidth="1"/>
    <col min="15622" max="15871" width="11.42578125" style="156"/>
    <col min="15872" max="15872" width="22.28515625" style="156" customWidth="1"/>
    <col min="15873" max="15873" width="23" style="156" customWidth="1"/>
    <col min="15874" max="15874" width="24" style="156" bestFit="1" customWidth="1"/>
    <col min="15875" max="15875" width="23.140625" style="156" customWidth="1"/>
    <col min="15876" max="15876" width="23" style="156" customWidth="1"/>
    <col min="15877" max="15877" width="18" style="156" customWidth="1"/>
    <col min="15878" max="16127" width="11.42578125" style="156"/>
    <col min="16128" max="16128" width="22.28515625" style="156" customWidth="1"/>
    <col min="16129" max="16129" width="23" style="156" customWidth="1"/>
    <col min="16130" max="16130" width="24" style="156" bestFit="1" customWidth="1"/>
    <col min="16131" max="16131" width="23.140625" style="156" customWidth="1"/>
    <col min="16132" max="16132" width="23" style="156" customWidth="1"/>
    <col min="16133" max="16133" width="18" style="156" customWidth="1"/>
    <col min="16134" max="16384" width="11.42578125" style="156"/>
  </cols>
  <sheetData>
    <row r="1" spans="1:7" x14ac:dyDescent="0.25">
      <c r="A1" s="194"/>
      <c r="B1" s="194"/>
      <c r="C1" s="194"/>
      <c r="D1" s="194"/>
      <c r="E1" s="194"/>
      <c r="F1" s="194"/>
    </row>
    <row r="2" spans="1:7" x14ac:dyDescent="0.25">
      <c r="A2" s="194"/>
      <c r="B2" s="194"/>
      <c r="C2" s="194"/>
      <c r="D2" s="194"/>
      <c r="E2" s="194"/>
      <c r="F2" s="194"/>
      <c r="G2" s="328"/>
    </row>
    <row r="3" spans="1:7" x14ac:dyDescent="0.25">
      <c r="A3" s="194"/>
      <c r="B3" s="194"/>
      <c r="C3" s="194"/>
      <c r="D3" s="194"/>
      <c r="E3" s="194"/>
      <c r="F3" s="194"/>
      <c r="G3" s="328"/>
    </row>
    <row r="4" spans="1:7" x14ac:dyDescent="0.25">
      <c r="A4" s="194"/>
      <c r="B4" s="194"/>
      <c r="C4" s="194"/>
      <c r="D4" s="194"/>
      <c r="E4" s="194"/>
      <c r="F4" s="194"/>
      <c r="G4" s="328"/>
    </row>
    <row r="5" spans="1:7" x14ac:dyDescent="0.25">
      <c r="A5" s="194"/>
      <c r="B5" s="194"/>
      <c r="C5" s="175"/>
      <c r="D5" s="175"/>
      <c r="E5" s="175"/>
      <c r="F5" s="194"/>
      <c r="G5" s="328"/>
    </row>
    <row r="6" spans="1:7" x14ac:dyDescent="0.25">
      <c r="A6" s="195"/>
      <c r="B6" s="195"/>
      <c r="C6" s="195"/>
      <c r="D6" s="195"/>
      <c r="E6" s="195"/>
      <c r="F6" s="195"/>
      <c r="G6" s="328"/>
    </row>
    <row r="7" spans="1:7" ht="54" customHeight="1" x14ac:dyDescent="0.25">
      <c r="A7" s="2" t="s">
        <v>131</v>
      </c>
      <c r="B7" s="2" t="s">
        <v>179</v>
      </c>
      <c r="C7" s="2" t="s">
        <v>132</v>
      </c>
      <c r="D7" s="2" t="s">
        <v>133</v>
      </c>
      <c r="E7" s="2" t="s">
        <v>134</v>
      </c>
      <c r="F7" s="3" t="s">
        <v>178</v>
      </c>
    </row>
    <row r="8" spans="1:7" x14ac:dyDescent="0.25">
      <c r="A8" s="157"/>
      <c r="B8" s="158"/>
      <c r="C8" s="158"/>
      <c r="D8" s="158"/>
      <c r="E8" s="158"/>
      <c r="F8" s="159"/>
    </row>
    <row r="9" spans="1:7" x14ac:dyDescent="0.25">
      <c r="A9" s="160"/>
      <c r="B9" s="161"/>
      <c r="C9" s="161"/>
      <c r="D9" s="161"/>
      <c r="E9" s="161"/>
      <c r="F9" s="162"/>
    </row>
    <row r="10" spans="1:7" x14ac:dyDescent="0.25">
      <c r="A10" s="160"/>
      <c r="B10" s="161"/>
      <c r="C10" s="161"/>
      <c r="D10" s="161"/>
      <c r="E10" s="161"/>
      <c r="F10" s="162"/>
    </row>
    <row r="11" spans="1:7" x14ac:dyDescent="0.25">
      <c r="A11" s="160"/>
      <c r="B11" s="161"/>
      <c r="C11" s="161"/>
      <c r="D11" s="161"/>
      <c r="E11" s="161"/>
      <c r="F11" s="162"/>
    </row>
    <row r="12" spans="1:7" x14ac:dyDescent="0.25">
      <c r="A12" s="160"/>
      <c r="B12" s="161"/>
      <c r="C12" s="163"/>
      <c r="D12" s="161"/>
      <c r="E12" s="161"/>
      <c r="F12" s="162"/>
    </row>
    <row r="13" spans="1:7" ht="16.5" customHeight="1" x14ac:dyDescent="0.25">
      <c r="A13" s="196"/>
      <c r="B13" s="197"/>
      <c r="C13" s="197"/>
      <c r="D13" s="198"/>
      <c r="E13" s="198" t="s">
        <v>3</v>
      </c>
      <c r="F13" s="164">
        <f>SUM(F8:F12)</f>
        <v>0</v>
      </c>
    </row>
    <row r="14" spans="1:7" x14ac:dyDescent="0.25">
      <c r="A14" s="199"/>
      <c r="B14" s="194"/>
      <c r="C14" s="194"/>
      <c r="D14" s="194"/>
      <c r="E14" s="175"/>
      <c r="F14" s="200"/>
    </row>
  </sheetData>
  <mergeCells count="1">
    <mergeCell ref="G2:G6"/>
  </mergeCells>
  <pageMargins left="0.7" right="0.7" top="0.75" bottom="0.75" header="0.3" footer="0.3"/>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115" zoomScaleNormal="100" zoomScaleSheetLayoutView="115" workbookViewId="0">
      <selection activeCell="H16" sqref="H16"/>
    </sheetView>
  </sheetViews>
  <sheetFormatPr baseColWidth="10" defaultRowHeight="15" x14ac:dyDescent="0.25"/>
  <cols>
    <col min="1" max="1" width="26.28515625" style="156" customWidth="1"/>
    <col min="2" max="2" width="28.28515625" style="156" customWidth="1"/>
    <col min="3" max="3" width="24.7109375" style="156" customWidth="1"/>
    <col min="4" max="4" width="14.5703125" style="156" customWidth="1"/>
    <col min="5" max="256" width="11.42578125" style="156"/>
    <col min="257" max="257" width="26.28515625" style="156" customWidth="1"/>
    <col min="258" max="258" width="28.28515625" style="156" customWidth="1"/>
    <col min="259" max="259" width="24.7109375" style="156" customWidth="1"/>
    <col min="260" max="260" width="14.5703125" style="156" customWidth="1"/>
    <col min="261" max="512" width="11.42578125" style="156"/>
    <col min="513" max="513" width="26.28515625" style="156" customWidth="1"/>
    <col min="514" max="514" width="28.28515625" style="156" customWidth="1"/>
    <col min="515" max="515" width="24.7109375" style="156" customWidth="1"/>
    <col min="516" max="516" width="14.5703125" style="156" customWidth="1"/>
    <col min="517" max="768" width="11.42578125" style="156"/>
    <col min="769" max="769" width="26.28515625" style="156" customWidth="1"/>
    <col min="770" max="770" width="28.28515625" style="156" customWidth="1"/>
    <col min="771" max="771" width="24.7109375" style="156" customWidth="1"/>
    <col min="772" max="772" width="14.5703125" style="156" customWidth="1"/>
    <col min="773" max="1024" width="11.42578125" style="156"/>
    <col min="1025" max="1025" width="26.28515625" style="156" customWidth="1"/>
    <col min="1026" max="1026" width="28.28515625" style="156" customWidth="1"/>
    <col min="1027" max="1027" width="24.7109375" style="156" customWidth="1"/>
    <col min="1028" max="1028" width="14.5703125" style="156" customWidth="1"/>
    <col min="1029" max="1280" width="11.42578125" style="156"/>
    <col min="1281" max="1281" width="26.28515625" style="156" customWidth="1"/>
    <col min="1282" max="1282" width="28.28515625" style="156" customWidth="1"/>
    <col min="1283" max="1283" width="24.7109375" style="156" customWidth="1"/>
    <col min="1284" max="1284" width="14.5703125" style="156" customWidth="1"/>
    <col min="1285" max="1536" width="11.42578125" style="156"/>
    <col min="1537" max="1537" width="26.28515625" style="156" customWidth="1"/>
    <col min="1538" max="1538" width="28.28515625" style="156" customWidth="1"/>
    <col min="1539" max="1539" width="24.7109375" style="156" customWidth="1"/>
    <col min="1540" max="1540" width="14.5703125" style="156" customWidth="1"/>
    <col min="1541" max="1792" width="11.42578125" style="156"/>
    <col min="1793" max="1793" width="26.28515625" style="156" customWidth="1"/>
    <col min="1794" max="1794" width="28.28515625" style="156" customWidth="1"/>
    <col min="1795" max="1795" width="24.7109375" style="156" customWidth="1"/>
    <col min="1796" max="1796" width="14.5703125" style="156" customWidth="1"/>
    <col min="1797" max="2048" width="11.42578125" style="156"/>
    <col min="2049" max="2049" width="26.28515625" style="156" customWidth="1"/>
    <col min="2050" max="2050" width="28.28515625" style="156" customWidth="1"/>
    <col min="2051" max="2051" width="24.7109375" style="156" customWidth="1"/>
    <col min="2052" max="2052" width="14.5703125" style="156" customWidth="1"/>
    <col min="2053" max="2304" width="11.42578125" style="156"/>
    <col min="2305" max="2305" width="26.28515625" style="156" customWidth="1"/>
    <col min="2306" max="2306" width="28.28515625" style="156" customWidth="1"/>
    <col min="2307" max="2307" width="24.7109375" style="156" customWidth="1"/>
    <col min="2308" max="2308" width="14.5703125" style="156" customWidth="1"/>
    <col min="2309" max="2560" width="11.42578125" style="156"/>
    <col min="2561" max="2561" width="26.28515625" style="156" customWidth="1"/>
    <col min="2562" max="2562" width="28.28515625" style="156" customWidth="1"/>
    <col min="2563" max="2563" width="24.7109375" style="156" customWidth="1"/>
    <col min="2564" max="2564" width="14.5703125" style="156" customWidth="1"/>
    <col min="2565" max="2816" width="11.42578125" style="156"/>
    <col min="2817" max="2817" width="26.28515625" style="156" customWidth="1"/>
    <col min="2818" max="2818" width="28.28515625" style="156" customWidth="1"/>
    <col min="2819" max="2819" width="24.7109375" style="156" customWidth="1"/>
    <col min="2820" max="2820" width="14.5703125" style="156" customWidth="1"/>
    <col min="2821" max="3072" width="11.42578125" style="156"/>
    <col min="3073" max="3073" width="26.28515625" style="156" customWidth="1"/>
    <col min="3074" max="3074" width="28.28515625" style="156" customWidth="1"/>
    <col min="3075" max="3075" width="24.7109375" style="156" customWidth="1"/>
    <col min="3076" max="3076" width="14.5703125" style="156" customWidth="1"/>
    <col min="3077" max="3328" width="11.42578125" style="156"/>
    <col min="3329" max="3329" width="26.28515625" style="156" customWidth="1"/>
    <col min="3330" max="3330" width="28.28515625" style="156" customWidth="1"/>
    <col min="3331" max="3331" width="24.7109375" style="156" customWidth="1"/>
    <col min="3332" max="3332" width="14.5703125" style="156" customWidth="1"/>
    <col min="3333" max="3584" width="11.42578125" style="156"/>
    <col min="3585" max="3585" width="26.28515625" style="156" customWidth="1"/>
    <col min="3586" max="3586" width="28.28515625" style="156" customWidth="1"/>
    <col min="3587" max="3587" width="24.7109375" style="156" customWidth="1"/>
    <col min="3588" max="3588" width="14.5703125" style="156" customWidth="1"/>
    <col min="3589" max="3840" width="11.42578125" style="156"/>
    <col min="3841" max="3841" width="26.28515625" style="156" customWidth="1"/>
    <col min="3842" max="3842" width="28.28515625" style="156" customWidth="1"/>
    <col min="3843" max="3843" width="24.7109375" style="156" customWidth="1"/>
    <col min="3844" max="3844" width="14.5703125" style="156" customWidth="1"/>
    <col min="3845" max="4096" width="11.42578125" style="156"/>
    <col min="4097" max="4097" width="26.28515625" style="156" customWidth="1"/>
    <col min="4098" max="4098" width="28.28515625" style="156" customWidth="1"/>
    <col min="4099" max="4099" width="24.7109375" style="156" customWidth="1"/>
    <col min="4100" max="4100" width="14.5703125" style="156" customWidth="1"/>
    <col min="4101" max="4352" width="11.42578125" style="156"/>
    <col min="4353" max="4353" width="26.28515625" style="156" customWidth="1"/>
    <col min="4354" max="4354" width="28.28515625" style="156" customWidth="1"/>
    <col min="4355" max="4355" width="24.7109375" style="156" customWidth="1"/>
    <col min="4356" max="4356" width="14.5703125" style="156" customWidth="1"/>
    <col min="4357" max="4608" width="11.42578125" style="156"/>
    <col min="4609" max="4609" width="26.28515625" style="156" customWidth="1"/>
    <col min="4610" max="4610" width="28.28515625" style="156" customWidth="1"/>
    <col min="4611" max="4611" width="24.7109375" style="156" customWidth="1"/>
    <col min="4612" max="4612" width="14.5703125" style="156" customWidth="1"/>
    <col min="4613" max="4864" width="11.42578125" style="156"/>
    <col min="4865" max="4865" width="26.28515625" style="156" customWidth="1"/>
    <col min="4866" max="4866" width="28.28515625" style="156" customWidth="1"/>
    <col min="4867" max="4867" width="24.7109375" style="156" customWidth="1"/>
    <col min="4868" max="4868" width="14.5703125" style="156" customWidth="1"/>
    <col min="4869" max="5120" width="11.42578125" style="156"/>
    <col min="5121" max="5121" width="26.28515625" style="156" customWidth="1"/>
    <col min="5122" max="5122" width="28.28515625" style="156" customWidth="1"/>
    <col min="5123" max="5123" width="24.7109375" style="156" customWidth="1"/>
    <col min="5124" max="5124" width="14.5703125" style="156" customWidth="1"/>
    <col min="5125" max="5376" width="11.42578125" style="156"/>
    <col min="5377" max="5377" width="26.28515625" style="156" customWidth="1"/>
    <col min="5378" max="5378" width="28.28515625" style="156" customWidth="1"/>
    <col min="5379" max="5379" width="24.7109375" style="156" customWidth="1"/>
    <col min="5380" max="5380" width="14.5703125" style="156" customWidth="1"/>
    <col min="5381" max="5632" width="11.42578125" style="156"/>
    <col min="5633" max="5633" width="26.28515625" style="156" customWidth="1"/>
    <col min="5634" max="5634" width="28.28515625" style="156" customWidth="1"/>
    <col min="5635" max="5635" width="24.7109375" style="156" customWidth="1"/>
    <col min="5636" max="5636" width="14.5703125" style="156" customWidth="1"/>
    <col min="5637" max="5888" width="11.42578125" style="156"/>
    <col min="5889" max="5889" width="26.28515625" style="156" customWidth="1"/>
    <col min="5890" max="5890" width="28.28515625" style="156" customWidth="1"/>
    <col min="5891" max="5891" width="24.7109375" style="156" customWidth="1"/>
    <col min="5892" max="5892" width="14.5703125" style="156" customWidth="1"/>
    <col min="5893" max="6144" width="11.42578125" style="156"/>
    <col min="6145" max="6145" width="26.28515625" style="156" customWidth="1"/>
    <col min="6146" max="6146" width="28.28515625" style="156" customWidth="1"/>
    <col min="6147" max="6147" width="24.7109375" style="156" customWidth="1"/>
    <col min="6148" max="6148" width="14.5703125" style="156" customWidth="1"/>
    <col min="6149" max="6400" width="11.42578125" style="156"/>
    <col min="6401" max="6401" width="26.28515625" style="156" customWidth="1"/>
    <col min="6402" max="6402" width="28.28515625" style="156" customWidth="1"/>
    <col min="6403" max="6403" width="24.7109375" style="156" customWidth="1"/>
    <col min="6404" max="6404" width="14.5703125" style="156" customWidth="1"/>
    <col min="6405" max="6656" width="11.42578125" style="156"/>
    <col min="6657" max="6657" width="26.28515625" style="156" customWidth="1"/>
    <col min="6658" max="6658" width="28.28515625" style="156" customWidth="1"/>
    <col min="6659" max="6659" width="24.7109375" style="156" customWidth="1"/>
    <col min="6660" max="6660" width="14.5703125" style="156" customWidth="1"/>
    <col min="6661" max="6912" width="11.42578125" style="156"/>
    <col min="6913" max="6913" width="26.28515625" style="156" customWidth="1"/>
    <col min="6914" max="6914" width="28.28515625" style="156" customWidth="1"/>
    <col min="6915" max="6915" width="24.7109375" style="156" customWidth="1"/>
    <col min="6916" max="6916" width="14.5703125" style="156" customWidth="1"/>
    <col min="6917" max="7168" width="11.42578125" style="156"/>
    <col min="7169" max="7169" width="26.28515625" style="156" customWidth="1"/>
    <col min="7170" max="7170" width="28.28515625" style="156" customWidth="1"/>
    <col min="7171" max="7171" width="24.7109375" style="156" customWidth="1"/>
    <col min="7172" max="7172" width="14.5703125" style="156" customWidth="1"/>
    <col min="7173" max="7424" width="11.42578125" style="156"/>
    <col min="7425" max="7425" width="26.28515625" style="156" customWidth="1"/>
    <col min="7426" max="7426" width="28.28515625" style="156" customWidth="1"/>
    <col min="7427" max="7427" width="24.7109375" style="156" customWidth="1"/>
    <col min="7428" max="7428" width="14.5703125" style="156" customWidth="1"/>
    <col min="7429" max="7680" width="11.42578125" style="156"/>
    <col min="7681" max="7681" width="26.28515625" style="156" customWidth="1"/>
    <col min="7682" max="7682" width="28.28515625" style="156" customWidth="1"/>
    <col min="7683" max="7683" width="24.7109375" style="156" customWidth="1"/>
    <col min="7684" max="7684" width="14.5703125" style="156" customWidth="1"/>
    <col min="7685" max="7936" width="11.42578125" style="156"/>
    <col min="7937" max="7937" width="26.28515625" style="156" customWidth="1"/>
    <col min="7938" max="7938" width="28.28515625" style="156" customWidth="1"/>
    <col min="7939" max="7939" width="24.7109375" style="156" customWidth="1"/>
    <col min="7940" max="7940" width="14.5703125" style="156" customWidth="1"/>
    <col min="7941" max="8192" width="11.42578125" style="156"/>
    <col min="8193" max="8193" width="26.28515625" style="156" customWidth="1"/>
    <col min="8194" max="8194" width="28.28515625" style="156" customWidth="1"/>
    <col min="8195" max="8195" width="24.7109375" style="156" customWidth="1"/>
    <col min="8196" max="8196" width="14.5703125" style="156" customWidth="1"/>
    <col min="8197" max="8448" width="11.42578125" style="156"/>
    <col min="8449" max="8449" width="26.28515625" style="156" customWidth="1"/>
    <col min="8450" max="8450" width="28.28515625" style="156" customWidth="1"/>
    <col min="8451" max="8451" width="24.7109375" style="156" customWidth="1"/>
    <col min="8452" max="8452" width="14.5703125" style="156" customWidth="1"/>
    <col min="8453" max="8704" width="11.42578125" style="156"/>
    <col min="8705" max="8705" width="26.28515625" style="156" customWidth="1"/>
    <col min="8706" max="8706" width="28.28515625" style="156" customWidth="1"/>
    <col min="8707" max="8707" width="24.7109375" style="156" customWidth="1"/>
    <col min="8708" max="8708" width="14.5703125" style="156" customWidth="1"/>
    <col min="8709" max="8960" width="11.42578125" style="156"/>
    <col min="8961" max="8961" width="26.28515625" style="156" customWidth="1"/>
    <col min="8962" max="8962" width="28.28515625" style="156" customWidth="1"/>
    <col min="8963" max="8963" width="24.7109375" style="156" customWidth="1"/>
    <col min="8964" max="8964" width="14.5703125" style="156" customWidth="1"/>
    <col min="8965" max="9216" width="11.42578125" style="156"/>
    <col min="9217" max="9217" width="26.28515625" style="156" customWidth="1"/>
    <col min="9218" max="9218" width="28.28515625" style="156" customWidth="1"/>
    <col min="9219" max="9219" width="24.7109375" style="156" customWidth="1"/>
    <col min="9220" max="9220" width="14.5703125" style="156" customWidth="1"/>
    <col min="9221" max="9472" width="11.42578125" style="156"/>
    <col min="9473" max="9473" width="26.28515625" style="156" customWidth="1"/>
    <col min="9474" max="9474" width="28.28515625" style="156" customWidth="1"/>
    <col min="9475" max="9475" width="24.7109375" style="156" customWidth="1"/>
    <col min="9476" max="9476" width="14.5703125" style="156" customWidth="1"/>
    <col min="9477" max="9728" width="11.42578125" style="156"/>
    <col min="9729" max="9729" width="26.28515625" style="156" customWidth="1"/>
    <col min="9730" max="9730" width="28.28515625" style="156" customWidth="1"/>
    <col min="9731" max="9731" width="24.7109375" style="156" customWidth="1"/>
    <col min="9732" max="9732" width="14.5703125" style="156" customWidth="1"/>
    <col min="9733" max="9984" width="11.42578125" style="156"/>
    <col min="9985" max="9985" width="26.28515625" style="156" customWidth="1"/>
    <col min="9986" max="9986" width="28.28515625" style="156" customWidth="1"/>
    <col min="9987" max="9987" width="24.7109375" style="156" customWidth="1"/>
    <col min="9988" max="9988" width="14.5703125" style="156" customWidth="1"/>
    <col min="9989" max="10240" width="11.42578125" style="156"/>
    <col min="10241" max="10241" width="26.28515625" style="156" customWidth="1"/>
    <col min="10242" max="10242" width="28.28515625" style="156" customWidth="1"/>
    <col min="10243" max="10243" width="24.7109375" style="156" customWidth="1"/>
    <col min="10244" max="10244" width="14.5703125" style="156" customWidth="1"/>
    <col min="10245" max="10496" width="11.42578125" style="156"/>
    <col min="10497" max="10497" width="26.28515625" style="156" customWidth="1"/>
    <col min="10498" max="10498" width="28.28515625" style="156" customWidth="1"/>
    <col min="10499" max="10499" width="24.7109375" style="156" customWidth="1"/>
    <col min="10500" max="10500" width="14.5703125" style="156" customWidth="1"/>
    <col min="10501" max="10752" width="11.42578125" style="156"/>
    <col min="10753" max="10753" width="26.28515625" style="156" customWidth="1"/>
    <col min="10754" max="10754" width="28.28515625" style="156" customWidth="1"/>
    <col min="10755" max="10755" width="24.7109375" style="156" customWidth="1"/>
    <col min="10756" max="10756" width="14.5703125" style="156" customWidth="1"/>
    <col min="10757" max="11008" width="11.42578125" style="156"/>
    <col min="11009" max="11009" width="26.28515625" style="156" customWidth="1"/>
    <col min="11010" max="11010" width="28.28515625" style="156" customWidth="1"/>
    <col min="11011" max="11011" width="24.7109375" style="156" customWidth="1"/>
    <col min="11012" max="11012" width="14.5703125" style="156" customWidth="1"/>
    <col min="11013" max="11264" width="11.42578125" style="156"/>
    <col min="11265" max="11265" width="26.28515625" style="156" customWidth="1"/>
    <col min="11266" max="11266" width="28.28515625" style="156" customWidth="1"/>
    <col min="11267" max="11267" width="24.7109375" style="156" customWidth="1"/>
    <col min="11268" max="11268" width="14.5703125" style="156" customWidth="1"/>
    <col min="11269" max="11520" width="11.42578125" style="156"/>
    <col min="11521" max="11521" width="26.28515625" style="156" customWidth="1"/>
    <col min="11522" max="11522" width="28.28515625" style="156" customWidth="1"/>
    <col min="11523" max="11523" width="24.7109375" style="156" customWidth="1"/>
    <col min="11524" max="11524" width="14.5703125" style="156" customWidth="1"/>
    <col min="11525" max="11776" width="11.42578125" style="156"/>
    <col min="11777" max="11777" width="26.28515625" style="156" customWidth="1"/>
    <col min="11778" max="11778" width="28.28515625" style="156" customWidth="1"/>
    <col min="11779" max="11779" width="24.7109375" style="156" customWidth="1"/>
    <col min="11780" max="11780" width="14.5703125" style="156" customWidth="1"/>
    <col min="11781" max="12032" width="11.42578125" style="156"/>
    <col min="12033" max="12033" width="26.28515625" style="156" customWidth="1"/>
    <col min="12034" max="12034" width="28.28515625" style="156" customWidth="1"/>
    <col min="12035" max="12035" width="24.7109375" style="156" customWidth="1"/>
    <col min="12036" max="12036" width="14.5703125" style="156" customWidth="1"/>
    <col min="12037" max="12288" width="11.42578125" style="156"/>
    <col min="12289" max="12289" width="26.28515625" style="156" customWidth="1"/>
    <col min="12290" max="12290" width="28.28515625" style="156" customWidth="1"/>
    <col min="12291" max="12291" width="24.7109375" style="156" customWidth="1"/>
    <col min="12292" max="12292" width="14.5703125" style="156" customWidth="1"/>
    <col min="12293" max="12544" width="11.42578125" style="156"/>
    <col min="12545" max="12545" width="26.28515625" style="156" customWidth="1"/>
    <col min="12546" max="12546" width="28.28515625" style="156" customWidth="1"/>
    <col min="12547" max="12547" width="24.7109375" style="156" customWidth="1"/>
    <col min="12548" max="12548" width="14.5703125" style="156" customWidth="1"/>
    <col min="12549" max="12800" width="11.42578125" style="156"/>
    <col min="12801" max="12801" width="26.28515625" style="156" customWidth="1"/>
    <col min="12802" max="12802" width="28.28515625" style="156" customWidth="1"/>
    <col min="12803" max="12803" width="24.7109375" style="156" customWidth="1"/>
    <col min="12804" max="12804" width="14.5703125" style="156" customWidth="1"/>
    <col min="12805" max="13056" width="11.42578125" style="156"/>
    <col min="13057" max="13057" width="26.28515625" style="156" customWidth="1"/>
    <col min="13058" max="13058" width="28.28515625" style="156" customWidth="1"/>
    <col min="13059" max="13059" width="24.7109375" style="156" customWidth="1"/>
    <col min="13060" max="13060" width="14.5703125" style="156" customWidth="1"/>
    <col min="13061" max="13312" width="11.42578125" style="156"/>
    <col min="13313" max="13313" width="26.28515625" style="156" customWidth="1"/>
    <col min="13314" max="13314" width="28.28515625" style="156" customWidth="1"/>
    <col min="13315" max="13315" width="24.7109375" style="156" customWidth="1"/>
    <col min="13316" max="13316" width="14.5703125" style="156" customWidth="1"/>
    <col min="13317" max="13568" width="11.42578125" style="156"/>
    <col min="13569" max="13569" width="26.28515625" style="156" customWidth="1"/>
    <col min="13570" max="13570" width="28.28515625" style="156" customWidth="1"/>
    <col min="13571" max="13571" width="24.7109375" style="156" customWidth="1"/>
    <col min="13572" max="13572" width="14.5703125" style="156" customWidth="1"/>
    <col min="13573" max="13824" width="11.42578125" style="156"/>
    <col min="13825" max="13825" width="26.28515625" style="156" customWidth="1"/>
    <col min="13826" max="13826" width="28.28515625" style="156" customWidth="1"/>
    <col min="13827" max="13827" width="24.7109375" style="156" customWidth="1"/>
    <col min="13828" max="13828" width="14.5703125" style="156" customWidth="1"/>
    <col min="13829" max="14080" width="11.42578125" style="156"/>
    <col min="14081" max="14081" width="26.28515625" style="156" customWidth="1"/>
    <col min="14082" max="14082" width="28.28515625" style="156" customWidth="1"/>
    <col min="14083" max="14083" width="24.7109375" style="156" customWidth="1"/>
    <col min="14084" max="14084" width="14.5703125" style="156" customWidth="1"/>
    <col min="14085" max="14336" width="11.42578125" style="156"/>
    <col min="14337" max="14337" width="26.28515625" style="156" customWidth="1"/>
    <col min="14338" max="14338" width="28.28515625" style="156" customWidth="1"/>
    <col min="14339" max="14339" width="24.7109375" style="156" customWidth="1"/>
    <col min="14340" max="14340" width="14.5703125" style="156" customWidth="1"/>
    <col min="14341" max="14592" width="11.42578125" style="156"/>
    <col min="14593" max="14593" width="26.28515625" style="156" customWidth="1"/>
    <col min="14594" max="14594" width="28.28515625" style="156" customWidth="1"/>
    <col min="14595" max="14595" width="24.7109375" style="156" customWidth="1"/>
    <col min="14596" max="14596" width="14.5703125" style="156" customWidth="1"/>
    <col min="14597" max="14848" width="11.42578125" style="156"/>
    <col min="14849" max="14849" width="26.28515625" style="156" customWidth="1"/>
    <col min="14850" max="14850" width="28.28515625" style="156" customWidth="1"/>
    <col min="14851" max="14851" width="24.7109375" style="156" customWidth="1"/>
    <col min="14852" max="14852" width="14.5703125" style="156" customWidth="1"/>
    <col min="14853" max="15104" width="11.42578125" style="156"/>
    <col min="15105" max="15105" width="26.28515625" style="156" customWidth="1"/>
    <col min="15106" max="15106" width="28.28515625" style="156" customWidth="1"/>
    <col min="15107" max="15107" width="24.7109375" style="156" customWidth="1"/>
    <col min="15108" max="15108" width="14.5703125" style="156" customWidth="1"/>
    <col min="15109" max="15360" width="11.42578125" style="156"/>
    <col min="15361" max="15361" width="26.28515625" style="156" customWidth="1"/>
    <col min="15362" max="15362" width="28.28515625" style="156" customWidth="1"/>
    <col min="15363" max="15363" width="24.7109375" style="156" customWidth="1"/>
    <col min="15364" max="15364" width="14.5703125" style="156" customWidth="1"/>
    <col min="15365" max="15616" width="11.42578125" style="156"/>
    <col min="15617" max="15617" width="26.28515625" style="156" customWidth="1"/>
    <col min="15618" max="15618" width="28.28515625" style="156" customWidth="1"/>
    <col min="15619" max="15619" width="24.7109375" style="156" customWidth="1"/>
    <col min="15620" max="15620" width="14.5703125" style="156" customWidth="1"/>
    <col min="15621" max="15872" width="11.42578125" style="156"/>
    <col min="15873" max="15873" width="26.28515625" style="156" customWidth="1"/>
    <col min="15874" max="15874" width="28.28515625" style="156" customWidth="1"/>
    <col min="15875" max="15875" width="24.7109375" style="156" customWidth="1"/>
    <col min="15876" max="15876" width="14.5703125" style="156" customWidth="1"/>
    <col min="15877" max="16128" width="11.42578125" style="156"/>
    <col min="16129" max="16129" width="26.28515625" style="156" customWidth="1"/>
    <col min="16130" max="16130" width="28.28515625" style="156" customWidth="1"/>
    <col min="16131" max="16131" width="24.7109375" style="156" customWidth="1"/>
    <col min="16132" max="16132" width="14.5703125" style="156" customWidth="1"/>
    <col min="16133" max="16384" width="11.42578125" style="156"/>
  </cols>
  <sheetData>
    <row r="1" spans="1:8" x14ac:dyDescent="0.25">
      <c r="A1" s="194"/>
      <c r="B1" s="194"/>
      <c r="C1" s="194"/>
      <c r="D1" s="194"/>
    </row>
    <row r="2" spans="1:8" x14ac:dyDescent="0.25">
      <c r="A2" s="194"/>
      <c r="B2" s="194"/>
      <c r="C2" s="194"/>
      <c r="D2" s="194"/>
    </row>
    <row r="3" spans="1:8" x14ac:dyDescent="0.25">
      <c r="A3" s="194"/>
      <c r="B3" s="194"/>
      <c r="C3" s="194"/>
      <c r="D3" s="194"/>
    </row>
    <row r="4" spans="1:8" x14ac:dyDescent="0.25">
      <c r="A4" s="194"/>
      <c r="B4" s="194"/>
      <c r="C4" s="194"/>
      <c r="D4" s="194"/>
    </row>
    <row r="5" spans="1:8" x14ac:dyDescent="0.25">
      <c r="A5" s="195"/>
      <c r="B5" s="195"/>
      <c r="C5" s="195"/>
      <c r="D5" s="195"/>
    </row>
    <row r="6" spans="1:8" ht="30.75" customHeight="1" x14ac:dyDescent="0.25">
      <c r="A6" s="2" t="s">
        <v>135</v>
      </c>
      <c r="B6" s="2" t="s">
        <v>136</v>
      </c>
      <c r="C6" s="2" t="s">
        <v>137</v>
      </c>
      <c r="D6" s="2" t="s">
        <v>138</v>
      </c>
      <c r="E6" s="173"/>
    </row>
    <row r="7" spans="1:8" x14ac:dyDescent="0.25">
      <c r="A7" s="165"/>
      <c r="B7" s="165"/>
      <c r="C7" s="166"/>
      <c r="D7" s="167"/>
      <c r="E7" s="173"/>
    </row>
    <row r="8" spans="1:8" x14ac:dyDescent="0.25">
      <c r="A8" s="168"/>
      <c r="B8" s="168"/>
      <c r="C8" s="169"/>
      <c r="D8" s="170"/>
      <c r="E8" s="173"/>
    </row>
    <row r="9" spans="1:8" x14ac:dyDescent="0.25">
      <c r="A9" s="168"/>
      <c r="B9" s="168"/>
      <c r="C9" s="169"/>
      <c r="D9" s="170"/>
      <c r="E9" s="173"/>
    </row>
    <row r="10" spans="1:8" x14ac:dyDescent="0.25">
      <c r="A10" s="168"/>
      <c r="B10" s="168"/>
      <c r="C10" s="169"/>
      <c r="D10" s="170"/>
      <c r="E10" s="173"/>
    </row>
    <row r="11" spans="1:8" x14ac:dyDescent="0.25">
      <c r="A11" s="168"/>
      <c r="B11" s="168"/>
      <c r="C11" s="169"/>
      <c r="D11" s="170"/>
      <c r="E11" s="173"/>
    </row>
    <row r="12" spans="1:8" x14ac:dyDescent="0.25">
      <c r="A12" s="201"/>
      <c r="B12" s="202"/>
      <c r="C12" s="203" t="s">
        <v>3</v>
      </c>
      <c r="D12" s="171">
        <f>SUM(D7:D11)</f>
        <v>0</v>
      </c>
    </row>
    <row r="16" spans="1:8" x14ac:dyDescent="0.25">
      <c r="H16" s="228"/>
    </row>
  </sheetData>
  <pageMargins left="0.7" right="0.7" top="0.75" bottom="0.75" header="0.3" footer="0.3"/>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2:I36"/>
  <sheetViews>
    <sheetView view="pageBreakPreview" zoomScale="85" zoomScaleNormal="85" zoomScaleSheetLayoutView="85" workbookViewId="0">
      <selection activeCell="I16" sqref="I16"/>
    </sheetView>
  </sheetViews>
  <sheetFormatPr baseColWidth="10" defaultRowHeight="15" x14ac:dyDescent="0.25"/>
  <cols>
    <col min="1" max="2" width="11.42578125" style="207"/>
    <col min="3" max="3" width="63" style="207" customWidth="1"/>
    <col min="4" max="4" width="14.85546875" style="207" customWidth="1"/>
    <col min="5" max="6" width="14.7109375" style="207" customWidth="1"/>
    <col min="7" max="7" width="13" style="207" customWidth="1"/>
    <col min="8" max="8" width="12.42578125" style="207" customWidth="1"/>
    <col min="9" max="9" width="17.85546875" style="207" customWidth="1"/>
    <col min="10" max="16384" width="11.42578125" style="207"/>
  </cols>
  <sheetData>
    <row r="2" spans="3:9" x14ac:dyDescent="0.25">
      <c r="C2" s="329" t="s">
        <v>146</v>
      </c>
      <c r="D2" s="329"/>
      <c r="E2" s="329"/>
      <c r="F2" s="329"/>
      <c r="G2" s="329"/>
      <c r="H2" s="329"/>
      <c r="I2" s="329"/>
    </row>
    <row r="3" spans="3:9" ht="57.75" customHeight="1" x14ac:dyDescent="0.25">
      <c r="C3" s="329"/>
      <c r="D3" s="329"/>
      <c r="E3" s="329"/>
      <c r="F3" s="329"/>
      <c r="G3" s="329"/>
      <c r="H3" s="329"/>
      <c r="I3" s="329"/>
    </row>
    <row r="5" spans="3:9" x14ac:dyDescent="0.25">
      <c r="D5" s="330" t="s">
        <v>147</v>
      </c>
      <c r="E5" s="330"/>
      <c r="F5" s="330"/>
      <c r="G5" s="330"/>
      <c r="H5" s="330"/>
      <c r="I5" s="331"/>
    </row>
    <row r="6" spans="3:9" ht="25.5" x14ac:dyDescent="0.25">
      <c r="D6" s="208" t="s">
        <v>171</v>
      </c>
      <c r="E6" s="208" t="s">
        <v>148</v>
      </c>
      <c r="F6" s="208" t="s">
        <v>182</v>
      </c>
      <c r="G6" s="208" t="s">
        <v>163</v>
      </c>
      <c r="H6" s="208" t="s">
        <v>149</v>
      </c>
      <c r="I6" s="208" t="s">
        <v>150</v>
      </c>
    </row>
    <row r="7" spans="3:9" x14ac:dyDescent="0.25">
      <c r="C7" s="209" t="s">
        <v>151</v>
      </c>
      <c r="G7" s="210"/>
      <c r="H7" s="210"/>
      <c r="I7" s="210"/>
    </row>
    <row r="8" spans="3:9" x14ac:dyDescent="0.25">
      <c r="C8" s="211" t="s">
        <v>152</v>
      </c>
      <c r="D8" s="221"/>
      <c r="E8" s="213">
        <f>'Coste por provincias'!C87</f>
        <v>0</v>
      </c>
      <c r="F8" s="212"/>
      <c r="G8" s="213">
        <f>Presupuesto!C68</f>
        <v>0</v>
      </c>
      <c r="H8" s="212"/>
      <c r="I8" s="212"/>
    </row>
    <row r="9" spans="3:9" x14ac:dyDescent="0.25">
      <c r="C9" s="211" t="s">
        <v>153</v>
      </c>
      <c r="D9" s="221"/>
      <c r="E9" s="213">
        <f>'Coste por provincias'!D87</f>
        <v>0</v>
      </c>
      <c r="F9" s="212"/>
      <c r="G9" s="213">
        <f>Presupuesto!D68</f>
        <v>0</v>
      </c>
      <c r="H9" s="212"/>
      <c r="I9" s="212"/>
    </row>
    <row r="10" spans="3:9" x14ac:dyDescent="0.25">
      <c r="C10" s="211" t="s">
        <v>154</v>
      </c>
      <c r="D10" s="221"/>
      <c r="E10" s="212"/>
      <c r="F10" s="212"/>
      <c r="G10" s="213">
        <f>Presupuesto!E68</f>
        <v>0</v>
      </c>
      <c r="H10" s="212"/>
      <c r="I10" s="212"/>
    </row>
    <row r="11" spans="3:9" x14ac:dyDescent="0.25">
      <c r="C11" s="211" t="s">
        <v>155</v>
      </c>
      <c r="D11" s="221"/>
      <c r="E11" s="212"/>
      <c r="F11" s="212"/>
      <c r="G11" s="213">
        <f>Presupuesto!F68</f>
        <v>0</v>
      </c>
      <c r="H11" s="212"/>
      <c r="I11" s="212"/>
    </row>
    <row r="12" spans="3:9" x14ac:dyDescent="0.25">
      <c r="C12" s="211"/>
      <c r="D12" s="221"/>
      <c r="E12" s="212"/>
      <c r="F12" s="212"/>
      <c r="G12" s="212"/>
      <c r="H12" s="212"/>
      <c r="I12" s="212"/>
    </row>
    <row r="13" spans="3:9" x14ac:dyDescent="0.25">
      <c r="C13" s="214" t="s">
        <v>156</v>
      </c>
      <c r="D13" s="222"/>
      <c r="E13" s="212"/>
      <c r="F13" s="212"/>
      <c r="G13" s="212"/>
      <c r="H13" s="212"/>
      <c r="I13" s="212"/>
    </row>
    <row r="14" spans="3:9" x14ac:dyDescent="0.25">
      <c r="C14" s="211" t="s">
        <v>149</v>
      </c>
      <c r="D14" s="221"/>
      <c r="E14" s="212"/>
      <c r="F14" s="212"/>
      <c r="G14" s="213">
        <f>Presupuesto!C14+Presupuesto!C27+Presupuesto!C40+Presupuesto!C53</f>
        <v>0</v>
      </c>
      <c r="H14" s="213">
        <f>Personal!H17</f>
        <v>0</v>
      </c>
      <c r="I14" s="212"/>
    </row>
    <row r="15" spans="3:9" x14ac:dyDescent="0.25">
      <c r="C15" s="211" t="s">
        <v>157</v>
      </c>
      <c r="D15" s="221"/>
      <c r="E15" s="212"/>
      <c r="F15" s="212"/>
      <c r="G15" s="213">
        <f>Presupuesto!C22+Presupuesto!C35+Presupuesto!C48+Presupuesto!C61</f>
        <v>0</v>
      </c>
      <c r="H15" s="212"/>
      <c r="I15" s="212"/>
    </row>
    <row r="16" spans="3:9" x14ac:dyDescent="0.25">
      <c r="C16" s="215" t="s">
        <v>158</v>
      </c>
      <c r="D16" s="223"/>
      <c r="E16" s="212"/>
      <c r="F16" s="212"/>
      <c r="G16" s="213">
        <f>Presupuesto!C16+Presupuesto!C29+Presupuesto!C42+Presupuesto!C55</f>
        <v>0</v>
      </c>
      <c r="H16" s="212"/>
      <c r="I16" s="213">
        <f>Subcontrataciones!D12</f>
        <v>0</v>
      </c>
    </row>
    <row r="17" spans="3:9" x14ac:dyDescent="0.25">
      <c r="C17" s="211" t="s">
        <v>159</v>
      </c>
      <c r="D17" s="221"/>
      <c r="E17" s="212"/>
      <c r="F17" s="212"/>
      <c r="G17" s="213">
        <f>Presupuesto!C15+Presupuesto!C28+Presupuesto!C41+Presupuesto!C54</f>
        <v>0</v>
      </c>
      <c r="H17" s="212"/>
      <c r="I17" s="212"/>
    </row>
    <row r="18" spans="3:9" x14ac:dyDescent="0.25">
      <c r="C18" s="211" t="s">
        <v>160</v>
      </c>
      <c r="D18" s="221"/>
      <c r="E18" s="212"/>
      <c r="F18" s="212"/>
      <c r="G18" s="213">
        <f>Presupuesto!C23+Presupuesto!C36+Presupuesto!C49+Presupuesto!C62</f>
        <v>0</v>
      </c>
      <c r="H18" s="212"/>
      <c r="I18" s="212"/>
    </row>
    <row r="19" spans="3:9" x14ac:dyDescent="0.25">
      <c r="C19" s="217" t="s">
        <v>116</v>
      </c>
      <c r="D19" s="224"/>
      <c r="E19" s="212"/>
      <c r="F19" s="212"/>
      <c r="G19" s="213">
        <f>Presupuesto!C66</f>
        <v>0</v>
      </c>
      <c r="H19" s="212"/>
      <c r="I19" s="212"/>
    </row>
    <row r="20" spans="3:9" x14ac:dyDescent="0.25">
      <c r="C20" s="217" t="s">
        <v>161</v>
      </c>
      <c r="D20" s="224"/>
      <c r="E20" s="212"/>
      <c r="F20" s="212"/>
      <c r="G20" s="213">
        <f>Presupuesto!C67</f>
        <v>0</v>
      </c>
      <c r="H20" s="212"/>
      <c r="I20" s="212"/>
    </row>
    <row r="21" spans="3:9" x14ac:dyDescent="0.25">
      <c r="C21" s="211"/>
      <c r="D21" s="221"/>
      <c r="E21" s="212"/>
      <c r="F21" s="212"/>
      <c r="G21" s="212"/>
      <c r="H21" s="212"/>
      <c r="I21" s="212"/>
    </row>
    <row r="22" spans="3:9" x14ac:dyDescent="0.25">
      <c r="C22" s="214" t="s">
        <v>164</v>
      </c>
      <c r="D22" s="222"/>
      <c r="E22" s="212"/>
      <c r="F22" s="212"/>
      <c r="G22" s="212"/>
      <c r="H22" s="212"/>
      <c r="I22" s="212"/>
    </row>
    <row r="23" spans="3:9" x14ac:dyDescent="0.25">
      <c r="C23" s="211" t="s">
        <v>166</v>
      </c>
      <c r="D23" s="221"/>
      <c r="E23" s="212"/>
      <c r="F23" s="212"/>
      <c r="G23" s="218"/>
      <c r="H23" s="212"/>
      <c r="I23" s="212"/>
    </row>
    <row r="24" spans="3:9" x14ac:dyDescent="0.25">
      <c r="C24" s="215" t="s">
        <v>165</v>
      </c>
      <c r="D24" s="223"/>
      <c r="E24" s="216">
        <f>'Coste por provincias'!C15</f>
        <v>0</v>
      </c>
      <c r="F24" s="212"/>
      <c r="G24" s="220">
        <f>Presupuesto!C26</f>
        <v>0</v>
      </c>
      <c r="H24" s="212"/>
      <c r="I24" s="212"/>
    </row>
    <row r="25" spans="3:9" x14ac:dyDescent="0.25">
      <c r="C25" s="215" t="s">
        <v>170</v>
      </c>
      <c r="D25" s="223"/>
      <c r="E25" s="216">
        <f>'Coste por provincias'!D15</f>
        <v>0</v>
      </c>
      <c r="F25" s="212"/>
      <c r="G25" s="220">
        <f>Presupuesto!D26</f>
        <v>0</v>
      </c>
      <c r="H25" s="212"/>
      <c r="I25" s="212"/>
    </row>
    <row r="26" spans="3:9" x14ac:dyDescent="0.25">
      <c r="C26" s="211" t="s">
        <v>167</v>
      </c>
      <c r="D26" s="221"/>
      <c r="E26" s="212"/>
      <c r="F26" s="212"/>
      <c r="G26" s="218"/>
      <c r="H26" s="212"/>
      <c r="I26" s="212"/>
    </row>
    <row r="27" spans="3:9" x14ac:dyDescent="0.25">
      <c r="C27" s="215" t="s">
        <v>165</v>
      </c>
      <c r="D27" s="223"/>
      <c r="E27" s="216">
        <f>'Coste por provincias'!C38</f>
        <v>0</v>
      </c>
      <c r="F27" s="212"/>
      <c r="G27" s="220">
        <f>Presupuesto!C39</f>
        <v>0</v>
      </c>
      <c r="H27" s="212"/>
      <c r="I27" s="212"/>
    </row>
    <row r="28" spans="3:9" x14ac:dyDescent="0.25">
      <c r="C28" s="215" t="s">
        <v>170</v>
      </c>
      <c r="D28" s="223"/>
      <c r="E28" s="216">
        <f>'Coste por provincias'!D38</f>
        <v>0</v>
      </c>
      <c r="F28" s="212"/>
      <c r="G28" s="220">
        <f>Presupuesto!D39</f>
        <v>0</v>
      </c>
      <c r="H28" s="212"/>
      <c r="I28" s="212"/>
    </row>
    <row r="29" spans="3:9" x14ac:dyDescent="0.25">
      <c r="C29" s="211" t="s">
        <v>168</v>
      </c>
      <c r="D29" s="221"/>
      <c r="E29" s="212"/>
      <c r="F29" s="212"/>
      <c r="G29" s="218"/>
      <c r="H29" s="212"/>
      <c r="I29" s="212"/>
    </row>
    <row r="30" spans="3:9" x14ac:dyDescent="0.25">
      <c r="C30" s="215" t="s">
        <v>165</v>
      </c>
      <c r="D30" s="223"/>
      <c r="E30" s="216">
        <f>'Coste por provincias'!C48</f>
        <v>0</v>
      </c>
      <c r="F30" s="212"/>
      <c r="G30" s="220">
        <f>Presupuesto!C52</f>
        <v>0</v>
      </c>
      <c r="H30" s="212"/>
      <c r="I30" s="212"/>
    </row>
    <row r="31" spans="3:9" x14ac:dyDescent="0.25">
      <c r="C31" s="215" t="s">
        <v>170</v>
      </c>
      <c r="D31" s="223"/>
      <c r="E31" s="216">
        <f>'Coste por provincias'!D48</f>
        <v>0</v>
      </c>
      <c r="F31" s="212"/>
      <c r="G31" s="220">
        <f>Presupuesto!D52</f>
        <v>0</v>
      </c>
      <c r="H31" s="212"/>
      <c r="I31" s="212"/>
    </row>
    <row r="32" spans="3:9" x14ac:dyDescent="0.25">
      <c r="C32" s="211" t="s">
        <v>169</v>
      </c>
      <c r="D32" s="221"/>
      <c r="E32" s="212"/>
      <c r="F32" s="212"/>
      <c r="G32" s="218"/>
      <c r="H32" s="212"/>
      <c r="I32" s="212"/>
    </row>
    <row r="33" spans="3:9" x14ac:dyDescent="0.25">
      <c r="C33" s="215" t="s">
        <v>165</v>
      </c>
      <c r="D33" s="223"/>
      <c r="E33" s="216">
        <f>'Coste por provincias'!C86</f>
        <v>0</v>
      </c>
      <c r="F33" s="212"/>
      <c r="G33" s="220">
        <f>Presupuesto!C65</f>
        <v>0</v>
      </c>
      <c r="H33" s="212"/>
      <c r="I33" s="212"/>
    </row>
    <row r="34" spans="3:9" x14ac:dyDescent="0.25">
      <c r="C34" s="215" t="s">
        <v>170</v>
      </c>
      <c r="D34" s="223"/>
      <c r="E34" s="216">
        <f>'Coste por provincias'!D86</f>
        <v>0</v>
      </c>
      <c r="F34" s="212"/>
      <c r="G34" s="220">
        <f>Presupuesto!D65</f>
        <v>0</v>
      </c>
      <c r="H34" s="212"/>
      <c r="I34" s="212"/>
    </row>
    <row r="36" spans="3:9" x14ac:dyDescent="0.25">
      <c r="C36" s="209" t="s">
        <v>162</v>
      </c>
      <c r="D36" s="219">
        <f>'Actuaciones y Participantes'!E22</f>
        <v>0</v>
      </c>
      <c r="E36" s="219">
        <f>'Coste por provincias'!E87</f>
        <v>0</v>
      </c>
      <c r="F36" s="219">
        <f>Localizaciones!I14</f>
        <v>0</v>
      </c>
    </row>
  </sheetData>
  <sheetProtection algorithmName="SHA-512" hashValue="YZVzUibODuZOKAA5sITVamJpBCQNharxj6xGeXpQj3kBKV83NetCDO58768B84i9wJZYHnF9h5FCwu0hVsmMhg==" saltValue="5sfjWoi8bIdC4gZ4NqIzbA==" spinCount="100000" sheet="1" objects="1" scenarios="1"/>
  <mergeCells count="2">
    <mergeCell ref="C2:I3"/>
    <mergeCell ref="D5:I5"/>
  </mergeCells>
  <conditionalFormatting sqref="E8">
    <cfRule type="cellIs" dxfId="26" priority="27" operator="notEqual">
      <formula>$G$8</formula>
    </cfRule>
  </conditionalFormatting>
  <conditionalFormatting sqref="G8">
    <cfRule type="cellIs" dxfId="25" priority="26" operator="notEqual">
      <formula>$E$8</formula>
    </cfRule>
  </conditionalFormatting>
  <conditionalFormatting sqref="E9">
    <cfRule type="cellIs" dxfId="24" priority="25" operator="notEqual">
      <formula>$G$9</formula>
    </cfRule>
  </conditionalFormatting>
  <conditionalFormatting sqref="G9">
    <cfRule type="cellIs" dxfId="23" priority="24" operator="notEqual">
      <formula>$E$9</formula>
    </cfRule>
  </conditionalFormatting>
  <conditionalFormatting sqref="G14">
    <cfRule type="cellIs" dxfId="22" priority="23" operator="notEqual">
      <formula>$H$14</formula>
    </cfRule>
  </conditionalFormatting>
  <conditionalFormatting sqref="H14">
    <cfRule type="cellIs" dxfId="21" priority="22" operator="notEqual">
      <formula>$G$14</formula>
    </cfRule>
  </conditionalFormatting>
  <conditionalFormatting sqref="G16">
    <cfRule type="cellIs" dxfId="20" priority="21" operator="notEqual">
      <formula>$I$16</formula>
    </cfRule>
  </conditionalFormatting>
  <conditionalFormatting sqref="I16">
    <cfRule type="cellIs" dxfId="19" priority="20" operator="notEqual">
      <formula>$G$16</formula>
    </cfRule>
  </conditionalFormatting>
  <conditionalFormatting sqref="E24">
    <cfRule type="cellIs" dxfId="18" priority="19" operator="notEqual">
      <formula>$G$24</formula>
    </cfRule>
  </conditionalFormatting>
  <conditionalFormatting sqref="G24">
    <cfRule type="cellIs" dxfId="17" priority="18" operator="notEqual">
      <formula>$E$24</formula>
    </cfRule>
  </conditionalFormatting>
  <conditionalFormatting sqref="E25">
    <cfRule type="cellIs" dxfId="16" priority="17" operator="notEqual">
      <formula>$G$25</formula>
    </cfRule>
  </conditionalFormatting>
  <conditionalFormatting sqref="G25">
    <cfRule type="cellIs" dxfId="15" priority="16" operator="notEqual">
      <formula>$E$25</formula>
    </cfRule>
  </conditionalFormatting>
  <conditionalFormatting sqref="E27">
    <cfRule type="cellIs" dxfId="14" priority="15" operator="notEqual">
      <formula>$G$27</formula>
    </cfRule>
  </conditionalFormatting>
  <conditionalFormatting sqref="G27">
    <cfRule type="cellIs" dxfId="13" priority="14" operator="notEqual">
      <formula>$E$27</formula>
    </cfRule>
  </conditionalFormatting>
  <conditionalFormatting sqref="E28">
    <cfRule type="cellIs" dxfId="12" priority="13" operator="notEqual">
      <formula>$G$28</formula>
    </cfRule>
  </conditionalFormatting>
  <conditionalFormatting sqref="G28">
    <cfRule type="cellIs" dxfId="11" priority="12" operator="notEqual">
      <formula>$E$28</formula>
    </cfRule>
  </conditionalFormatting>
  <conditionalFormatting sqref="E30">
    <cfRule type="cellIs" dxfId="10" priority="11" operator="notEqual">
      <formula>$G$30</formula>
    </cfRule>
  </conditionalFormatting>
  <conditionalFormatting sqref="G30">
    <cfRule type="cellIs" dxfId="9" priority="10" operator="notEqual">
      <formula>$E$30</formula>
    </cfRule>
  </conditionalFormatting>
  <conditionalFormatting sqref="E31">
    <cfRule type="cellIs" dxfId="8" priority="9" operator="notEqual">
      <formula>$G$31</formula>
    </cfRule>
  </conditionalFormatting>
  <conditionalFormatting sqref="G31">
    <cfRule type="cellIs" dxfId="7" priority="8" operator="notEqual">
      <formula>$E$31</formula>
    </cfRule>
  </conditionalFormatting>
  <conditionalFormatting sqref="E33">
    <cfRule type="cellIs" dxfId="6" priority="7" operator="notEqual">
      <formula>$G$33</formula>
    </cfRule>
  </conditionalFormatting>
  <conditionalFormatting sqref="G33">
    <cfRule type="cellIs" dxfId="5" priority="6" operator="notEqual">
      <formula>$E$33</formula>
    </cfRule>
  </conditionalFormatting>
  <conditionalFormatting sqref="E34">
    <cfRule type="cellIs" dxfId="4" priority="5" operator="notEqual">
      <formula>$G$34</formula>
    </cfRule>
  </conditionalFormatting>
  <conditionalFormatting sqref="G34">
    <cfRule type="cellIs" dxfId="3" priority="4" operator="notEqual">
      <formula>$E$34</formula>
    </cfRule>
  </conditionalFormatting>
  <conditionalFormatting sqref="D36">
    <cfRule type="cellIs" dxfId="2" priority="3" operator="notEqual">
      <formula>$E$36</formula>
    </cfRule>
  </conditionalFormatting>
  <conditionalFormatting sqref="E36:F36">
    <cfRule type="cellIs" dxfId="1" priority="2" operator="notEqual">
      <formula>$D$36</formula>
    </cfRule>
  </conditionalFormatting>
  <conditionalFormatting sqref="F36">
    <cfRule type="cellIs" dxfId="0" priority="1" operator="notEqual">
      <formula>$E$36</formula>
    </cfRule>
  </conditionalFormatting>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NOTA IMPORTANTE</vt:lpstr>
      <vt:lpstr>Actuaciones y Participantes</vt:lpstr>
      <vt:lpstr>Coste por provincias</vt:lpstr>
      <vt:lpstr>Localizaciones</vt:lpstr>
      <vt:lpstr>Presupuesto</vt:lpstr>
      <vt:lpstr>Personal</vt:lpstr>
      <vt:lpstr>Voluntarios</vt:lpstr>
      <vt:lpstr>Subcontrataciones</vt:lpstr>
      <vt:lpstr>Hoja de verificación</vt:lpstr>
      <vt:lpstr>'Actuaciones y Participantes'!Área_de_impresión</vt:lpstr>
      <vt:lpstr>'Coste por provincias'!Área_de_impresión</vt:lpstr>
      <vt:lpstr>'Hoja de verificación'!Área_de_impresión</vt:lpstr>
      <vt:lpstr>Localizaciones!Área_de_impresión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MARTIN DEL BURGO RABADAN, MARIA DEL PILAR</cp:lastModifiedBy>
  <cp:lastPrinted>2018-03-13T10:08:19Z</cp:lastPrinted>
  <dcterms:created xsi:type="dcterms:W3CDTF">2018-02-20T16:37:08Z</dcterms:created>
  <dcterms:modified xsi:type="dcterms:W3CDTF">2018-03-14T12:38:03Z</dcterms:modified>
</cp:coreProperties>
</file>