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6" r:id="rId1"/>
    <sheet name="Dispositivos" sheetId="5" r:id="rId2"/>
    <sheet name="Coste por provincias" sheetId="1" r:id="rId3"/>
    <sheet name="Presupuesto" sheetId="3" r:id="rId4"/>
    <sheet name="Hoja de verificación" sheetId="7" r:id="rId5"/>
  </sheets>
  <definedNames>
    <definedName name="_xlnm.Print_Area" localSheetId="2">'Coste por provincias'!$A$1:$D$84</definedName>
    <definedName name="_xlnm.Print_Area" localSheetId="1">Dispositivos!$A$1:$O$42</definedName>
    <definedName name="_xlnm.Print_Area" localSheetId="4">'Hoja de verificación'!$C$1:$F$19</definedName>
    <definedName name="_xlnm.Print_Area" localSheetId="3">Presupuesto!$A$1:$E$22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7" l="1"/>
  <c r="F16" i="7"/>
  <c r="F15" i="7"/>
  <c r="F14" i="7"/>
  <c r="D17" i="7"/>
  <c r="D16" i="7"/>
  <c r="D15" i="7"/>
  <c r="F11" i="7"/>
  <c r="F10" i="7"/>
  <c r="E9" i="7"/>
  <c r="F8" i="7"/>
  <c r="E8" i="7"/>
  <c r="B18" i="3" l="1"/>
  <c r="B16" i="3"/>
  <c r="C18" i="3" l="1"/>
  <c r="D19" i="3" l="1"/>
  <c r="F9" i="7"/>
  <c r="N34" i="5"/>
  <c r="L34" i="5"/>
  <c r="J34" i="5"/>
  <c r="H34" i="5"/>
  <c r="O33" i="5"/>
  <c r="O32" i="5"/>
  <c r="O31" i="5"/>
  <c r="O30" i="5"/>
  <c r="N18" i="5"/>
  <c r="L18" i="5"/>
  <c r="J18" i="5"/>
  <c r="D14" i="7" s="1"/>
  <c r="H18" i="5"/>
  <c r="O17" i="5"/>
  <c r="O16" i="5"/>
  <c r="O15" i="5"/>
  <c r="O14" i="5"/>
  <c r="O18" i="5" l="1"/>
  <c r="O41" i="5" s="1"/>
  <c r="D8" i="7" s="1"/>
  <c r="O34" i="5"/>
  <c r="C81" i="1" l="1"/>
  <c r="B81" i="1"/>
  <c r="C79" i="1"/>
  <c r="B79" i="1"/>
  <c r="C77" i="1"/>
  <c r="B77" i="1"/>
  <c r="C75" i="1"/>
  <c r="B75" i="1"/>
  <c r="C73" i="1"/>
  <c r="B73" i="1"/>
  <c r="C71" i="1"/>
  <c r="B71" i="1"/>
  <c r="C66" i="1"/>
  <c r="B66" i="1"/>
  <c r="C63" i="1"/>
  <c r="B63" i="1"/>
  <c r="C59" i="1"/>
  <c r="B59" i="1"/>
  <c r="C55" i="1"/>
  <c r="B55" i="1"/>
  <c r="C53" i="1"/>
  <c r="B53" i="1"/>
  <c r="C48" i="1"/>
  <c r="B48" i="1"/>
  <c r="C42" i="1"/>
  <c r="B42" i="1"/>
  <c r="C32" i="1"/>
  <c r="B32" i="1"/>
  <c r="C30" i="1"/>
  <c r="B30" i="1"/>
  <c r="C27" i="1"/>
  <c r="B27" i="1"/>
  <c r="C25" i="1"/>
  <c r="B25" i="1"/>
  <c r="C21" i="1"/>
  <c r="B21" i="1"/>
  <c r="C12" i="1"/>
  <c r="C83" i="1" s="1"/>
  <c r="B12" i="1"/>
  <c r="B83" i="1" s="1"/>
</calcChain>
</file>

<file path=xl/sharedStrings.xml><?xml version="1.0" encoding="utf-8"?>
<sst xmlns="http://schemas.openxmlformats.org/spreadsheetml/2006/main" count="187" uniqueCount="133">
  <si>
    <t>PROVINCIAS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</si>
  <si>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</si>
  <si>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</si>
  <si>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</si>
  <si>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</si>
  <si>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</si>
  <si>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</si>
  <si>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</si>
  <si>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</si>
  <si>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</si>
  <si>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</si>
  <si>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</si>
  <si>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</si>
  <si>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</si>
  <si>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</si>
  <si>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</si>
  <si>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</si>
  <si>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</si>
  <si>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</si>
  <si>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</si>
  <si>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</si>
  <si>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</si>
  <si>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</si>
  <si>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</si>
  <si>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</si>
  <si>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</si>
  <si>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</si>
  <si>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</si>
  <si>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</si>
  <si>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</si>
  <si>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</si>
  <si>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</si>
  <si>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</si>
  <si>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</si>
  <si>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</si>
  <si>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</si>
  <si>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</si>
  <si>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</si>
  <si>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</si>
  <si>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</si>
  <si>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</si>
  <si>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</si>
  <si>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</si>
  <si>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</si>
  <si>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</si>
  <si>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</si>
  <si>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</si>
  <si>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</si>
  <si>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</si>
  <si>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</si>
  <si>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</si>
  <si>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</si>
  <si>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</si>
  <si>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</si>
  <si>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</si>
  <si>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</si>
  <si>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</si>
  <si>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</si>
  <si>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</si>
  <si>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</si>
  <si>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</si>
  <si>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</si>
  <si>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</si>
  <si>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</si>
  <si>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</si>
  <si>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</si>
  <si>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</si>
  <si>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</si>
  <si>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</si>
  <si>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</si>
  <si>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</si>
  <si>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</si>
  <si>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</si>
  <si>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TOTAL</t>
  </si>
  <si>
    <t>(1) A cumplimentar únicamente en caso de federaciones, confederaciones, uniones o estructuras similares que integren en su seno a varias entidades.</t>
  </si>
  <si>
    <t>LOCALIZACIÓN DE ACTUACIONES POR DISPOSITIVO PRIORIDAD IV</t>
  </si>
  <si>
    <t>DATOS DE LOS DISPOSITIVOS</t>
  </si>
  <si>
    <t>Orden</t>
  </si>
  <si>
    <t>Comunidad Autónoma</t>
  </si>
  <si>
    <t>Provincia</t>
  </si>
  <si>
    <t>Localidad</t>
  </si>
  <si>
    <t>Dirección dispositivo</t>
  </si>
  <si>
    <t>EQUIPOS INFORMÁTICOS</t>
  </si>
  <si>
    <t>MOBILIARIO Y OTROS BIENES INVENTARIABLES</t>
  </si>
  <si>
    <t>OBRAS ACONDICIONAMIENTO Y ADAPTACIÓN 
DE INMUEBLES</t>
  </si>
  <si>
    <t>TOTALES</t>
  </si>
  <si>
    <t>GASTOS DE INVERSIÓN</t>
  </si>
  <si>
    <t>COSTE TOTAL
 (A) 
A= B+C+D</t>
  </si>
  <si>
    <t>CUANTÍA SOLICITADA DGM                                (B)</t>
  </si>
  <si>
    <r>
      <t xml:space="preserve">FINANCIACIÓN PROPIA </t>
    </r>
    <r>
      <rPr>
        <b/>
        <sz val="12"/>
        <color indexed="8"/>
        <rFont val="Arial"/>
        <family val="2"/>
      </rPr>
      <t xml:space="preserve">                               
(C) </t>
    </r>
  </si>
  <si>
    <t>OTRAS FUENTES DE FINANCIACIÓN CON LAS QUE SE CUENTE
(D)</t>
  </si>
  <si>
    <t>OBRAS ACONDICIONAMIENTO Y ADAPTACIÓN DE INMUEBLES</t>
  </si>
  <si>
    <t xml:space="preserve">GASTOS INFORME AUDITOR (1) </t>
  </si>
  <si>
    <t>El porcentaje de cofinanciación del FAMI podrá alcanzar un máximo del 90%</t>
  </si>
  <si>
    <t>PRIORIDAD IV</t>
  </si>
  <si>
    <t xml:space="preserve">SÓLO CUANTÍA SOLICITADA  </t>
  </si>
  <si>
    <t>COSTE TOTAL DEL PROYECTO</t>
  </si>
  <si>
    <t>(2) Piso, centro, oficina…</t>
  </si>
  <si>
    <t>(3) Propiedad, alquiler, cesión uso…</t>
  </si>
  <si>
    <t>(1) A fin de evitar descuadres debidos a decimales invisibles, las cantidades deberán introducirse con dos decimales exactos.</t>
  </si>
  <si>
    <t>Plazas ABIERTAS: plazas abiertas en anteriores convocatorias de las que se van a imputar inversiones en esta convocatoria</t>
  </si>
  <si>
    <t>Descripción</t>
  </si>
  <si>
    <t>Plazas NUEVAS: plazas que se han abierto o cuya apertura está prevista en esta convocatoria</t>
  </si>
  <si>
    <t>Coste</t>
  </si>
  <si>
    <t>(4) Sólo para dispositivos de acogida. Para oficinas o similar, indicar 0.</t>
  </si>
  <si>
    <t>Descripción 
(nº y concepto)</t>
  </si>
  <si>
    <t>(1)  Los gastos derivados del Informe auditor no deberán superar los límites establecidos en el artículo 18.6 de la Orden de Bases.</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</si>
  <si>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</si>
  <si>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</si>
  <si>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</si>
  <si>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</si>
  <si>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</si>
  <si>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</si>
  <si>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</si>
  <si>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Presupuesto</t>
  </si>
  <si>
    <t>IMPORTES:</t>
  </si>
  <si>
    <t>TOTAL PROYECTO</t>
  </si>
  <si>
    <t>SUBVENCIÓN SOLICITADA</t>
  </si>
  <si>
    <t>FINANCIACIÓN DE LA ENTIDAD</t>
  </si>
  <si>
    <t>OTRAS SUBVENCIONES</t>
  </si>
  <si>
    <t>PARTIDAS:</t>
  </si>
  <si>
    <t>Dispositivos</t>
  </si>
  <si>
    <t>(5)  Los gastos derivados del Informe auditor no deberán superar los límites establecidos en el artículo 18.6 de la Orden de Bases.</t>
  </si>
  <si>
    <t xml:space="preserve">GASTOS INFORME AUDITOR (5) </t>
  </si>
  <si>
    <t>Tipo de dispositivo (2)</t>
  </si>
  <si>
    <t>Relación de pertenencia (3)</t>
  </si>
  <si>
    <t>Nº PLAZAS EN ACOGIDA TEMPORAL
 EN PROYECTOS P. I y III.3 (4)</t>
  </si>
  <si>
    <t>IMPORTES EN EUROS A INVERTIR POR CATEGORÍA (1)</t>
  </si>
  <si>
    <r>
      <t xml:space="preserve">PRESUPUESTO PRIORIDAD IV
</t>
    </r>
    <r>
      <rPr>
        <b/>
        <sz val="12"/>
        <color theme="0"/>
        <rFont val="Arial"/>
        <family val="2"/>
      </rPr>
      <t>A fin de evitar descuadres debidos a decimales invisibles, las cantidades deberán introducirse con dos decimales exactos.</t>
    </r>
  </si>
  <si>
    <t>TOTAL GASTOS INVERSIÓN</t>
  </si>
  <si>
    <r>
      <t xml:space="preserve"> ESTIMACIÓN DE COSTES DEL PROYECTO POR PROVINCIAS
</t>
    </r>
    <r>
      <rPr>
        <sz val="11"/>
        <color theme="0"/>
        <rFont val="Arial"/>
        <family val="2"/>
      </rPr>
      <t>A fin de evitar descuadres debidos a decimales invisibles, las cantidades deberán introducirse con dos decimales exactos.</t>
    </r>
  </si>
  <si>
    <t xml:space="preserve">COSTE TOTAL PROYECTO </t>
  </si>
  <si>
    <t>GASTOS INFORME AUDITOR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</si>
</sst>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0\ &quot;€&quot;"/>
    <numFmt numFmtId="165" formatCode="#,##0\ \ "/>
    <numFmt numFmtId="166" formatCode="#,##0.00;[Red]\(#,##0.00\);\-"/>
    <numFmt numFmtId="167" formatCode="#,##0;[Red]\(#,##0\);\-"/>
    <numFmt numFmtId="168" formatCode="0.000"/>
  </numFmts>
  <fonts count="32" x14ac:knownFonts="1">
    <font>
      <sz val="11"/>
      <color theme="1"/>
      <name val="Calibri"/>
      <family val="2"/>
      <scheme val="minor"/>
    </font>
    <font>
      <sz val="11"/>
      <color theme="1"/>
      <name val="Calibri"/>
      <family val="2"/>
      <scheme val="minor"/>
    </font>
    <font>
      <b/>
      <sz val="14"/>
      <color indexed="9"/>
      <name val="Arial"/>
      <family val="2"/>
    </font>
    <font>
      <sz val="14"/>
      <name val="Arial"/>
      <family val="2"/>
    </font>
    <font>
      <b/>
      <sz val="10"/>
      <color indexed="9"/>
      <name val="Arial"/>
      <family val="2"/>
    </font>
    <font>
      <b/>
      <sz val="10"/>
      <name val="Arial"/>
      <family val="2"/>
    </font>
    <font>
      <sz val="10"/>
      <name val="Arial"/>
      <family val="2"/>
    </font>
    <font>
      <sz val="9"/>
      <name val="Arial"/>
      <family val="2"/>
    </font>
    <font>
      <b/>
      <sz val="16"/>
      <color indexed="9"/>
      <name val="Arial"/>
      <family val="2"/>
    </font>
    <font>
      <b/>
      <sz val="12"/>
      <name val="Arial"/>
      <family val="2"/>
    </font>
    <font>
      <b/>
      <sz val="12"/>
      <color indexed="8"/>
      <name val="Arial"/>
      <family val="2"/>
    </font>
    <font>
      <sz val="11"/>
      <color indexed="8"/>
      <name val="Arial"/>
      <family val="2"/>
    </font>
    <font>
      <sz val="13"/>
      <color indexed="8"/>
      <name val="Arial"/>
      <family val="2"/>
    </font>
    <font>
      <sz val="16"/>
      <color indexed="8"/>
      <name val="Arial"/>
      <family val="2"/>
    </font>
    <font>
      <b/>
      <sz val="13"/>
      <color indexed="8"/>
      <name val="Arial"/>
      <family val="2"/>
    </font>
    <font>
      <sz val="12"/>
      <name val="Arial"/>
      <family val="2"/>
    </font>
    <font>
      <sz val="10"/>
      <color rgb="FFFF0000"/>
      <name val="Arial"/>
      <family val="2"/>
    </font>
    <font>
      <b/>
      <sz val="11"/>
      <name val="Arial"/>
      <family val="2"/>
    </font>
    <font>
      <b/>
      <sz val="16"/>
      <color indexed="8"/>
      <name val="Calibri"/>
      <family val="2"/>
    </font>
    <font>
      <b/>
      <sz val="25"/>
      <color rgb="FFFF0000"/>
      <name val="Arial"/>
      <family val="2"/>
    </font>
    <font>
      <sz val="10"/>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sz val="14"/>
      <color theme="1"/>
      <name val="Calibri"/>
      <family val="2"/>
      <scheme val="minor"/>
    </font>
    <font>
      <b/>
      <sz val="14"/>
      <color theme="1"/>
      <name val="Arial"/>
      <family val="2"/>
    </font>
    <font>
      <b/>
      <sz val="14"/>
      <name val="Arial"/>
      <family val="2"/>
    </font>
    <font>
      <b/>
      <sz val="16"/>
      <color theme="0"/>
      <name val="Arial"/>
      <family val="2"/>
    </font>
    <font>
      <b/>
      <sz val="12"/>
      <color theme="0"/>
      <name val="Arial"/>
      <family val="2"/>
    </font>
    <font>
      <b/>
      <sz val="14"/>
      <color theme="0"/>
      <name val="Arial"/>
      <family val="2"/>
    </font>
    <font>
      <sz val="11"/>
      <color theme="0"/>
      <name val="Arial"/>
      <family val="2"/>
    </font>
  </fonts>
  <fills count="16">
    <fill>
      <patternFill patternType="none"/>
    </fill>
    <fill>
      <patternFill patternType="gray125"/>
    </fill>
    <fill>
      <patternFill patternType="solid">
        <fgColor indexed="57"/>
        <bgColor indexed="64"/>
      </patternFill>
    </fill>
    <fill>
      <patternFill patternType="solid">
        <fgColor indexed="42"/>
        <bgColor indexed="64"/>
      </patternFill>
    </fill>
    <fill>
      <patternFill patternType="solid">
        <fgColor indexed="17"/>
        <bgColor indexed="64"/>
      </patternFill>
    </fill>
    <fill>
      <patternFill patternType="solid">
        <fgColor indexed="9"/>
        <bgColor indexed="64"/>
      </patternFill>
    </fill>
    <fill>
      <patternFill patternType="solid">
        <fgColor theme="0"/>
        <bgColor indexed="64"/>
      </patternFill>
    </fill>
    <fill>
      <patternFill patternType="solid">
        <fgColor indexed="12"/>
        <bgColor indexed="64"/>
      </patternFill>
    </fill>
    <fill>
      <patternFill patternType="solid">
        <fgColor indexed="13"/>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rgb="FFFFCC99"/>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tint="-0.14999847407452621"/>
        <bgColor indexed="64"/>
      </patternFill>
    </fill>
  </fills>
  <borders count="6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bottom style="thin">
        <color indexed="22"/>
      </bottom>
      <diagonal/>
    </border>
    <border>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88">
    <xf numFmtId="0" fontId="0" fillId="0" borderId="0" xfId="0"/>
    <xf numFmtId="0" fontId="0" fillId="0" borderId="4" xfId="0" applyBorder="1"/>
    <xf numFmtId="0" fontId="4" fillId="2" borderId="5" xfId="0"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165" fontId="5" fillId="3" borderId="8" xfId="0" applyNumberFormat="1" applyFont="1" applyFill="1" applyBorder="1" applyAlignment="1">
      <alignment vertical="center"/>
    </xf>
    <xf numFmtId="166" fontId="5" fillId="3" borderId="9" xfId="0" applyNumberFormat="1" applyFont="1" applyFill="1" applyBorder="1" applyAlignment="1">
      <alignment horizontal="center" vertical="center"/>
    </xf>
    <xf numFmtId="167" fontId="5" fillId="3" borderId="10" xfId="0" applyNumberFormat="1" applyFont="1" applyFill="1" applyBorder="1" applyAlignment="1">
      <alignment horizontal="center" vertical="center"/>
    </xf>
    <xf numFmtId="165" fontId="6" fillId="0" borderId="11" xfId="0" applyNumberFormat="1" applyFont="1" applyBorder="1" applyAlignment="1">
      <alignment vertical="center"/>
    </xf>
    <xf numFmtId="166" fontId="6" fillId="0" borderId="12" xfId="0" applyNumberFormat="1" applyFont="1" applyBorder="1" applyAlignment="1" applyProtection="1">
      <alignment horizontal="center" vertical="center"/>
      <protection locked="0"/>
    </xf>
    <xf numFmtId="167" fontId="6" fillId="0" borderId="13" xfId="0" applyNumberFormat="1" applyFont="1" applyBorder="1" applyAlignment="1" applyProtection="1">
      <alignment horizontal="center" vertical="center"/>
      <protection locked="0"/>
    </xf>
    <xf numFmtId="165" fontId="5" fillId="3" borderId="14" xfId="0" applyNumberFormat="1" applyFont="1" applyFill="1" applyBorder="1" applyAlignment="1">
      <alignment vertical="center"/>
    </xf>
    <xf numFmtId="167" fontId="5" fillId="3" borderId="15" xfId="0" applyNumberFormat="1" applyFont="1" applyFill="1" applyBorder="1" applyAlignment="1">
      <alignment horizontal="center" vertical="center"/>
    </xf>
    <xf numFmtId="165" fontId="6" fillId="0" borderId="11" xfId="0" applyNumberFormat="1" applyFont="1" applyFill="1" applyBorder="1" applyAlignment="1">
      <alignment vertical="center"/>
    </xf>
    <xf numFmtId="166" fontId="6" fillId="0" borderId="12" xfId="0" applyNumberFormat="1" applyFont="1" applyFill="1" applyBorder="1" applyAlignment="1" applyProtection="1">
      <alignment horizontal="center" vertical="center"/>
      <protection locked="0"/>
    </xf>
    <xf numFmtId="167" fontId="6" fillId="0" borderId="13" xfId="0" applyNumberFormat="1" applyFont="1" applyFill="1" applyBorder="1" applyAlignment="1" applyProtection="1">
      <alignment horizontal="center" vertical="center"/>
      <protection locked="0"/>
    </xf>
    <xf numFmtId="165" fontId="6" fillId="0" borderId="16" xfId="0" applyNumberFormat="1" applyFont="1" applyFill="1" applyBorder="1" applyAlignment="1">
      <alignment vertical="center"/>
    </xf>
    <xf numFmtId="166" fontId="6" fillId="0" borderId="17" xfId="0" applyNumberFormat="1" applyFont="1" applyFill="1" applyBorder="1" applyAlignment="1" applyProtection="1">
      <alignment horizontal="center" vertical="center"/>
      <protection locked="0"/>
    </xf>
    <xf numFmtId="167" fontId="6" fillId="0" borderId="18" xfId="0" applyNumberFormat="1" applyFont="1" applyFill="1" applyBorder="1" applyAlignment="1" applyProtection="1">
      <alignment horizontal="center" vertical="center"/>
      <protection locked="0"/>
    </xf>
    <xf numFmtId="165" fontId="6" fillId="0" borderId="19" xfId="0" applyNumberFormat="1" applyFont="1" applyFill="1" applyBorder="1" applyAlignment="1">
      <alignment vertical="center"/>
    </xf>
    <xf numFmtId="166" fontId="6" fillId="0" borderId="20" xfId="0" applyNumberFormat="1" applyFont="1" applyFill="1" applyBorder="1" applyAlignment="1" applyProtection="1">
      <alignment horizontal="center" vertical="center"/>
      <protection locked="0"/>
    </xf>
    <xf numFmtId="167" fontId="6" fillId="0" borderId="21" xfId="0" applyNumberFormat="1" applyFont="1" applyFill="1" applyBorder="1" applyAlignment="1" applyProtection="1">
      <alignment horizontal="center" vertical="center"/>
      <protection locked="0"/>
    </xf>
    <xf numFmtId="0" fontId="2" fillId="4" borderId="22" xfId="0" applyFont="1" applyFill="1" applyBorder="1" applyAlignment="1">
      <alignment horizontal="center" vertical="center"/>
    </xf>
    <xf numFmtId="166" fontId="2" fillId="4" borderId="23" xfId="0" applyNumberFormat="1" applyFont="1" applyFill="1" applyBorder="1" applyAlignment="1">
      <alignment horizontal="center" vertical="center"/>
    </xf>
    <xf numFmtId="0" fontId="0" fillId="0" borderId="0" xfId="0" applyAlignment="1">
      <alignment vertical="center"/>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167" fontId="0" fillId="0" borderId="36" xfId="0" applyNumberFormat="1" applyBorder="1" applyAlignment="1" applyProtection="1">
      <alignment horizontal="center" vertical="center"/>
      <protection locked="0"/>
    </xf>
    <xf numFmtId="49" fontId="0" fillId="0" borderId="39" xfId="0" applyNumberFormat="1" applyBorder="1" applyAlignment="1" applyProtection="1">
      <alignment horizontal="left" vertical="center"/>
      <protection locked="0"/>
    </xf>
    <xf numFmtId="49" fontId="0" fillId="0" borderId="40" xfId="0" applyNumberFormat="1" applyBorder="1" applyAlignment="1" applyProtection="1">
      <alignment horizontal="left" vertical="center"/>
      <protection locked="0"/>
    </xf>
    <xf numFmtId="49" fontId="0" fillId="0" borderId="41" xfId="0" applyNumberFormat="1" applyBorder="1" applyAlignment="1" applyProtection="1">
      <alignment horizontal="left" vertical="center"/>
      <protection locked="0"/>
    </xf>
    <xf numFmtId="49" fontId="0" fillId="0" borderId="42" xfId="0" applyNumberFormat="1" applyBorder="1" applyAlignment="1" applyProtection="1">
      <alignment horizontal="left" vertical="center"/>
      <protection locked="0"/>
    </xf>
    <xf numFmtId="167" fontId="0" fillId="0" borderId="41" xfId="0" applyNumberFormat="1" applyBorder="1" applyAlignment="1" applyProtection="1">
      <alignment horizontal="center" vertical="center"/>
      <protection locked="0"/>
    </xf>
    <xf numFmtId="49" fontId="0" fillId="0" borderId="44" xfId="0" applyNumberFormat="1" applyBorder="1" applyAlignment="1" applyProtection="1">
      <alignment horizontal="left" vertical="center"/>
      <protection locked="0"/>
    </xf>
    <xf numFmtId="49" fontId="0" fillId="0" borderId="45" xfId="0" applyNumberFormat="1" applyBorder="1" applyAlignment="1" applyProtection="1">
      <alignment horizontal="left" vertical="center"/>
      <protection locked="0"/>
    </xf>
    <xf numFmtId="49" fontId="0" fillId="0" borderId="46" xfId="0" applyNumberFormat="1" applyBorder="1" applyAlignment="1" applyProtection="1">
      <alignment horizontal="left" vertical="center"/>
      <protection locked="0"/>
    </xf>
    <xf numFmtId="49" fontId="0" fillId="0" borderId="47" xfId="0" applyNumberFormat="1" applyBorder="1" applyAlignment="1" applyProtection="1">
      <alignment horizontal="left" vertical="center"/>
      <protection locked="0"/>
    </xf>
    <xf numFmtId="167" fontId="0" fillId="0" borderId="46" xfId="0" applyNumberFormat="1" applyBorder="1" applyAlignment="1" applyProtection="1">
      <alignment horizontal="center" vertical="center"/>
      <protection locked="0"/>
    </xf>
    <xf numFmtId="0" fontId="6" fillId="0" borderId="0" xfId="0" applyFont="1" applyProtection="1">
      <protection locked="0"/>
    </xf>
    <xf numFmtId="0" fontId="11" fillId="0" borderId="0" xfId="0" applyFont="1" applyAlignment="1" applyProtection="1">
      <alignment vertical="top" wrapText="1"/>
      <protection locked="0"/>
    </xf>
    <xf numFmtId="0" fontId="6" fillId="0" borderId="0" xfId="0" applyFont="1" applyFill="1" applyProtection="1">
      <protection locked="0"/>
    </xf>
    <xf numFmtId="0" fontId="12" fillId="0" borderId="29" xfId="0" applyFont="1" applyBorder="1" applyAlignment="1" applyProtection="1">
      <alignment vertical="center" wrapText="1"/>
    </xf>
    <xf numFmtId="43" fontId="13" fillId="0" borderId="29" xfId="1" applyNumberFormat="1" applyFont="1" applyFill="1" applyBorder="1" applyAlignment="1" applyProtection="1">
      <alignment vertical="center" wrapText="1"/>
      <protection locked="0"/>
    </xf>
    <xf numFmtId="0" fontId="14" fillId="0" borderId="29" xfId="0" applyFont="1" applyBorder="1" applyAlignment="1" applyProtection="1">
      <alignment horizontal="right" vertical="center" wrapText="1"/>
    </xf>
    <xf numFmtId="43" fontId="13" fillId="3" borderId="29" xfId="1" applyNumberFormat="1" applyFont="1" applyFill="1" applyBorder="1" applyAlignment="1" applyProtection="1">
      <alignment vertical="center" wrapText="1"/>
    </xf>
    <xf numFmtId="10" fontId="6" fillId="3" borderId="29" xfId="0" applyNumberFormat="1" applyFont="1" applyFill="1" applyBorder="1" applyAlignment="1" applyProtection="1">
      <alignment vertical="center"/>
    </xf>
    <xf numFmtId="0" fontId="15" fillId="0" borderId="0" xfId="0" applyFont="1" applyFill="1" applyBorder="1" applyAlignment="1">
      <alignment vertical="center"/>
    </xf>
    <xf numFmtId="0" fontId="6" fillId="0" borderId="0" xfId="0" applyFont="1" applyFill="1" applyBorder="1" applyAlignment="1">
      <alignment vertical="center"/>
    </xf>
    <xf numFmtId="0" fontId="15" fillId="0" borderId="0" xfId="0" applyFont="1" applyFill="1" applyBorder="1" applyAlignment="1">
      <alignment horizontal="left" vertical="center"/>
    </xf>
    <xf numFmtId="0" fontId="0" fillId="6" borderId="0" xfId="0" applyFill="1"/>
    <xf numFmtId="0" fontId="0" fillId="6" borderId="0" xfId="0" applyFill="1" applyBorder="1" applyAlignment="1">
      <alignment horizontal="center" vertical="center" wrapText="1"/>
    </xf>
    <xf numFmtId="0" fontId="0" fillId="6" borderId="0" xfId="0" applyFill="1" applyBorder="1" applyAlignment="1">
      <alignment vertical="center" wrapText="1"/>
    </xf>
    <xf numFmtId="0" fontId="0" fillId="6" borderId="0" xfId="0" applyFill="1" applyBorder="1" applyAlignment="1">
      <alignment horizontal="center" vertical="center"/>
    </xf>
    <xf numFmtId="0" fontId="0" fillId="6" borderId="0" xfId="0" applyFill="1" applyBorder="1" applyAlignment="1">
      <alignment vertical="center"/>
    </xf>
    <xf numFmtId="0" fontId="6" fillId="6" borderId="0" xfId="0" applyFont="1" applyFill="1" applyProtection="1">
      <protection locked="0"/>
    </xf>
    <xf numFmtId="0" fontId="6" fillId="6" borderId="0" xfId="0" applyFont="1" applyFill="1" applyAlignment="1" applyProtection="1">
      <alignment horizontal="left"/>
      <protection locked="0"/>
    </xf>
    <xf numFmtId="0" fontId="7" fillId="6" borderId="0" xfId="0" applyFont="1" applyFill="1" applyBorder="1" applyProtection="1"/>
    <xf numFmtId="0" fontId="6" fillId="6" borderId="0" xfId="0" applyNumberFormat="1" applyFont="1" applyFill="1" applyBorder="1" applyAlignment="1" applyProtection="1">
      <alignment vertical="center"/>
    </xf>
    <xf numFmtId="0" fontId="6" fillId="6" borderId="0" xfId="0" applyFont="1" applyFill="1" applyBorder="1" applyProtection="1">
      <protection locked="0"/>
    </xf>
    <xf numFmtId="166" fontId="0" fillId="9" borderId="37" xfId="0" applyNumberFormat="1" applyFill="1" applyBorder="1" applyAlignment="1" applyProtection="1">
      <alignment horizontal="center" vertical="center"/>
    </xf>
    <xf numFmtId="166" fontId="0" fillId="9" borderId="55" xfId="0" applyNumberFormat="1" applyFill="1" applyBorder="1" applyAlignment="1" applyProtection="1">
      <alignment horizontal="center" vertical="center"/>
    </xf>
    <xf numFmtId="0" fontId="0" fillId="5" borderId="0" xfId="0" applyFill="1" applyAlignment="1" applyProtection="1">
      <alignment horizontal="center" vertical="center"/>
    </xf>
    <xf numFmtId="0" fontId="0" fillId="5" borderId="0" xfId="0" applyFill="1" applyAlignment="1" applyProtection="1">
      <alignment vertical="center"/>
    </xf>
    <xf numFmtId="0" fontId="0" fillId="0" borderId="0" xfId="0" applyAlignment="1" applyProtection="1">
      <alignment vertical="center"/>
    </xf>
    <xf numFmtId="0" fontId="0" fillId="5" borderId="0" xfId="0" applyFill="1" applyAlignment="1" applyProtection="1">
      <alignment horizontal="left" vertical="center"/>
    </xf>
    <xf numFmtId="0" fontId="0" fillId="0" borderId="28" xfId="0" applyBorder="1" applyAlignment="1" applyProtection="1">
      <alignment vertical="center"/>
    </xf>
    <xf numFmtId="0" fontId="8" fillId="5" borderId="26" xfId="0"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5" fillId="0" borderId="0" xfId="0" applyFont="1" applyAlignment="1" applyProtection="1">
      <alignment vertical="center"/>
    </xf>
    <xf numFmtId="0" fontId="5" fillId="10" borderId="29"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11" borderId="29" xfId="0" applyFont="1" applyFill="1" applyBorder="1" applyAlignment="1" applyProtection="1">
      <alignment horizontal="center" vertical="center" wrapText="1"/>
    </xf>
    <xf numFmtId="0" fontId="0" fillId="0" borderId="33" xfId="0" applyBorder="1" applyAlignment="1" applyProtection="1">
      <alignment horizontal="center" vertical="center"/>
    </xf>
    <xf numFmtId="166" fontId="0" fillId="0" borderId="36" xfId="0" applyNumberFormat="1" applyFill="1" applyBorder="1" applyAlignment="1" applyProtection="1">
      <alignment horizontal="left" vertical="center" wrapText="1"/>
      <protection locked="0"/>
    </xf>
    <xf numFmtId="0" fontId="0" fillId="0" borderId="38" xfId="0" applyBorder="1" applyAlignment="1" applyProtection="1">
      <alignment horizontal="center" vertical="center"/>
    </xf>
    <xf numFmtId="166" fontId="0" fillId="0" borderId="41" xfId="0" applyNumberFormat="1" applyFill="1" applyBorder="1" applyAlignment="1" applyProtection="1">
      <alignment horizontal="left" vertical="center" wrapText="1"/>
      <protection locked="0"/>
    </xf>
    <xf numFmtId="0" fontId="0" fillId="0" borderId="43" xfId="0" applyBorder="1" applyAlignment="1" applyProtection="1">
      <alignment horizontal="center" vertical="center"/>
    </xf>
    <xf numFmtId="49" fontId="0" fillId="0" borderId="46" xfId="0" applyNumberFormat="1" applyFill="1" applyBorder="1" applyAlignment="1" applyProtection="1">
      <alignment horizontal="left" vertical="center" wrapText="1"/>
      <protection locked="0"/>
    </xf>
    <xf numFmtId="0" fontId="15" fillId="5" borderId="0" xfId="0" applyFont="1" applyFill="1" applyBorder="1" applyAlignment="1" applyProtection="1">
      <alignment horizontal="center" vertical="center"/>
    </xf>
    <xf numFmtId="0" fontId="15" fillId="5" borderId="0" xfId="0" applyFont="1" applyFill="1" applyBorder="1" applyAlignment="1" applyProtection="1">
      <alignment vertical="center"/>
    </xf>
    <xf numFmtId="167" fontId="9" fillId="13" borderId="29" xfId="0" applyNumberFormat="1" applyFont="1" applyFill="1" applyBorder="1" applyAlignment="1" applyProtection="1">
      <alignment horizontal="center" vertical="center"/>
    </xf>
    <xf numFmtId="167" fontId="9" fillId="10" borderId="29" xfId="0" applyNumberFormat="1" applyFont="1" applyFill="1" applyBorder="1" applyAlignment="1" applyProtection="1">
      <alignment horizontal="center" vertical="center"/>
    </xf>
    <xf numFmtId="4" fontId="9" fillId="10" borderId="29" xfId="0" applyNumberFormat="1" applyFont="1" applyFill="1" applyBorder="1" applyAlignment="1" applyProtection="1">
      <alignment horizontal="center" vertical="center"/>
    </xf>
    <xf numFmtId="167" fontId="9" fillId="3" borderId="29" xfId="0" applyNumberFormat="1" applyFont="1" applyFill="1" applyBorder="1" applyAlignment="1" applyProtection="1">
      <alignment horizontal="center" vertical="center"/>
    </xf>
    <xf numFmtId="4" fontId="9" fillId="3" borderId="29" xfId="0" applyNumberFormat="1" applyFont="1" applyFill="1" applyBorder="1" applyAlignment="1" applyProtection="1">
      <alignment horizontal="center" vertical="center"/>
    </xf>
    <xf numFmtId="167" fontId="9" fillId="11" borderId="29" xfId="0" applyNumberFormat="1" applyFont="1" applyFill="1" applyBorder="1" applyAlignment="1" applyProtection="1">
      <alignment horizontal="center" vertical="center"/>
    </xf>
    <xf numFmtId="4" fontId="9" fillId="11" borderId="29" xfId="0" applyNumberFormat="1" applyFont="1" applyFill="1" applyBorder="1" applyAlignment="1" applyProtection="1">
      <alignment horizontal="center" vertical="center"/>
    </xf>
    <xf numFmtId="166" fontId="9" fillId="9" borderId="29" xfId="0" applyNumberFormat="1" applyFont="1" applyFill="1" applyBorder="1" applyAlignment="1" applyProtection="1">
      <alignment horizontal="center" vertical="center"/>
    </xf>
    <xf numFmtId="0" fontId="15" fillId="0" borderId="0" xfId="0" applyFont="1" applyAlignment="1" applyProtection="1">
      <alignment vertical="center"/>
    </xf>
    <xf numFmtId="0" fontId="6" fillId="5" borderId="0" xfId="0" applyFont="1" applyFill="1" applyAlignment="1" applyProtection="1">
      <alignment vertical="center"/>
    </xf>
    <xf numFmtId="0" fontId="0" fillId="5" borderId="56" xfId="0" applyFill="1" applyBorder="1" applyAlignment="1" applyProtection="1">
      <alignment horizontal="center" vertical="center"/>
    </xf>
    <xf numFmtId="0" fontId="0" fillId="5" borderId="56" xfId="0" applyFill="1" applyBorder="1" applyAlignment="1" applyProtection="1">
      <alignment vertical="center"/>
    </xf>
    <xf numFmtId="0" fontId="0" fillId="5" borderId="0" xfId="0" applyFill="1" applyBorder="1" applyAlignment="1" applyProtection="1">
      <alignment horizontal="center" vertical="center"/>
    </xf>
    <xf numFmtId="0" fontId="6" fillId="5" borderId="0" xfId="0" applyFont="1" applyFill="1" applyBorder="1" applyAlignment="1" applyProtection="1">
      <alignment vertical="center"/>
    </xf>
    <xf numFmtId="0" fontId="0" fillId="5" borderId="0" xfId="0" applyFill="1" applyBorder="1" applyAlignment="1" applyProtection="1">
      <alignment vertical="center"/>
    </xf>
    <xf numFmtId="166" fontId="0" fillId="6" borderId="36"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0" fontId="0" fillId="6" borderId="0" xfId="0" applyFill="1" applyBorder="1" applyAlignment="1" applyProtection="1">
      <alignment horizontal="center" vertical="center"/>
    </xf>
    <xf numFmtId="0" fontId="0" fillId="6" borderId="0" xfId="0" applyFill="1" applyBorder="1" applyAlignment="1" applyProtection="1">
      <alignment vertical="center"/>
    </xf>
    <xf numFmtId="0" fontId="19" fillId="6" borderId="0" xfId="0" applyFont="1" applyFill="1"/>
    <xf numFmtId="0" fontId="0" fillId="6" borderId="0" xfId="0" applyFill="1" applyBorder="1"/>
    <xf numFmtId="0" fontId="0" fillId="0" borderId="0" xfId="0" applyFont="1"/>
    <xf numFmtId="0" fontId="23" fillId="14" borderId="29" xfId="0" applyFont="1" applyFill="1" applyBorder="1" applyAlignment="1">
      <alignment horizontal="center" vertical="center" wrapText="1"/>
    </xf>
    <xf numFmtId="0" fontId="21" fillId="14"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29" xfId="0" applyFont="1" applyBorder="1"/>
    <xf numFmtId="168" fontId="24" fillId="15" borderId="29" xfId="0" applyNumberFormat="1" applyFont="1" applyFill="1" applyBorder="1" applyAlignment="1">
      <alignment horizontal="center" vertical="center"/>
    </xf>
    <xf numFmtId="168" fontId="24" fillId="0" borderId="29" xfId="0" applyNumberFormat="1" applyFont="1" applyBorder="1" applyAlignment="1">
      <alignment horizontal="center" vertical="center"/>
    </xf>
    <xf numFmtId="0" fontId="21" fillId="14" borderId="29" xfId="0" applyFont="1" applyFill="1" applyBorder="1" applyAlignment="1">
      <alignment horizontal="center"/>
    </xf>
    <xf numFmtId="168" fontId="24" fillId="0" borderId="29" xfId="0" applyNumberFormat="1" applyFont="1" applyFill="1" applyBorder="1" applyAlignment="1">
      <alignment horizontal="center" vertical="center"/>
    </xf>
    <xf numFmtId="0" fontId="15" fillId="6" borderId="0" xfId="0" applyFont="1" applyFill="1" applyBorder="1" applyAlignment="1" applyProtection="1">
      <alignment horizontal="center" vertical="center"/>
    </xf>
    <xf numFmtId="0" fontId="15" fillId="6" borderId="0" xfId="0" applyFont="1" applyFill="1" applyBorder="1" applyAlignment="1" applyProtection="1">
      <alignment vertical="center"/>
    </xf>
    <xf numFmtId="0" fontId="0" fillId="6" borderId="0" xfId="0" applyFill="1" applyAlignment="1" applyProtection="1">
      <alignment horizontal="center" vertical="center"/>
    </xf>
    <xf numFmtId="0" fontId="0" fillId="6" borderId="0" xfId="0" applyFill="1" applyAlignment="1" applyProtection="1">
      <alignment vertical="center"/>
    </xf>
    <xf numFmtId="0" fontId="6" fillId="6" borderId="0" xfId="0" applyFont="1" applyFill="1" applyAlignment="1" applyProtection="1">
      <alignment vertical="center"/>
    </xf>
    <xf numFmtId="0" fontId="6" fillId="6" borderId="0" xfId="0" applyFont="1" applyFill="1" applyBorder="1" applyAlignment="1" applyProtection="1">
      <alignment vertical="center"/>
    </xf>
    <xf numFmtId="0" fontId="25" fillId="6" borderId="0" xfId="0" applyFont="1" applyFill="1" applyAlignment="1" applyProtection="1">
      <alignment vertical="center"/>
    </xf>
    <xf numFmtId="0" fontId="25" fillId="6" borderId="0" xfId="0" applyFont="1" applyFill="1" applyBorder="1" applyAlignment="1" applyProtection="1">
      <alignment vertical="center"/>
    </xf>
    <xf numFmtId="4" fontId="26" fillId="13" borderId="29" xfId="0" applyNumberFormat="1" applyFont="1" applyFill="1" applyBorder="1" applyAlignment="1" applyProtection="1">
      <alignment vertical="center"/>
    </xf>
    <xf numFmtId="0" fontId="12" fillId="0" borderId="29" xfId="0" applyFont="1" applyBorder="1" applyAlignment="1" applyProtection="1">
      <alignment horizontal="left" vertical="center" wrapText="1"/>
    </xf>
    <xf numFmtId="166" fontId="0" fillId="0" borderId="36" xfId="0" applyNumberFormat="1" applyFill="1" applyBorder="1" applyAlignment="1" applyProtection="1">
      <alignment horizontal="center" vertical="center"/>
      <protection locked="0"/>
    </xf>
    <xf numFmtId="4" fontId="26" fillId="0" borderId="29" xfId="0" applyNumberFormat="1" applyFont="1" applyFill="1" applyBorder="1" applyAlignment="1" applyProtection="1">
      <alignment vertical="center"/>
    </xf>
    <xf numFmtId="0" fontId="20" fillId="6" borderId="57" xfId="0" applyFont="1" applyFill="1" applyBorder="1" applyAlignment="1">
      <alignment vertical="center" wrapText="1"/>
    </xf>
    <xf numFmtId="0" fontId="20" fillId="6" borderId="58" xfId="0" applyFont="1" applyFill="1" applyBorder="1" applyAlignment="1">
      <alignment vertical="center" wrapText="1"/>
    </xf>
    <xf numFmtId="0" fontId="20" fillId="6" borderId="59" xfId="0" applyFont="1" applyFill="1" applyBorder="1" applyAlignment="1">
      <alignment vertical="center" wrapText="1"/>
    </xf>
    <xf numFmtId="0" fontId="6" fillId="6" borderId="60" xfId="0" applyFont="1" applyFill="1" applyBorder="1" applyAlignment="1">
      <alignment vertical="center" wrapText="1"/>
    </xf>
    <xf numFmtId="0" fontId="20" fillId="6" borderId="0" xfId="0" applyFont="1" applyFill="1" applyBorder="1" applyAlignment="1">
      <alignment vertical="center" wrapText="1"/>
    </xf>
    <xf numFmtId="0" fontId="20" fillId="6" borderId="61" xfId="0" applyFont="1" applyFill="1" applyBorder="1" applyAlignment="1">
      <alignment vertical="center" wrapText="1"/>
    </xf>
    <xf numFmtId="0" fontId="6" fillId="6" borderId="62" xfId="0" applyFont="1" applyFill="1" applyBorder="1" applyAlignment="1">
      <alignment vertical="center" wrapText="1"/>
    </xf>
    <xf numFmtId="0" fontId="20" fillId="6" borderId="63" xfId="0" applyFont="1" applyFill="1" applyBorder="1" applyAlignment="1">
      <alignment vertical="center" wrapText="1"/>
    </xf>
    <xf numFmtId="0" fontId="20" fillId="6" borderId="64" xfId="0" applyFont="1" applyFill="1" applyBorder="1" applyAlignment="1">
      <alignment vertical="center" wrapText="1"/>
    </xf>
    <xf numFmtId="0" fontId="17" fillId="9" borderId="50" xfId="0" applyFont="1" applyFill="1" applyBorder="1" applyAlignment="1" applyProtection="1">
      <alignment horizontal="center" vertical="center" textRotation="90" wrapText="1"/>
    </xf>
    <xf numFmtId="0" fontId="17" fillId="9" borderId="51" xfId="0" applyFont="1" applyFill="1" applyBorder="1" applyAlignment="1" applyProtection="1">
      <alignment horizontal="center" vertical="center" textRotation="90" wrapText="1"/>
    </xf>
    <xf numFmtId="0" fontId="17" fillId="9" borderId="48" xfId="0" applyFont="1" applyFill="1" applyBorder="1" applyAlignment="1" applyProtection="1">
      <alignment horizontal="center" vertical="center" textRotation="90" wrapText="1"/>
    </xf>
    <xf numFmtId="0" fontId="17" fillId="12" borderId="52" xfId="0" applyFont="1" applyFill="1" applyBorder="1" applyAlignment="1" applyProtection="1">
      <alignment horizontal="center" vertical="center" wrapText="1"/>
    </xf>
    <xf numFmtId="0" fontId="17" fillId="12" borderId="53" xfId="0" applyFont="1" applyFill="1" applyBorder="1" applyAlignment="1" applyProtection="1">
      <alignment horizontal="center" vertical="center" wrapText="1"/>
    </xf>
    <xf numFmtId="0" fontId="17" fillId="12" borderId="54" xfId="0" applyFont="1" applyFill="1" applyBorder="1" applyAlignment="1" applyProtection="1">
      <alignment horizontal="center" vertical="center" wrapText="1"/>
    </xf>
    <xf numFmtId="0" fontId="17" fillId="12" borderId="49" xfId="0" applyFont="1" applyFill="1" applyBorder="1" applyAlignment="1" applyProtection="1">
      <alignment horizontal="center" vertical="center" wrapText="1"/>
    </xf>
    <xf numFmtId="0" fontId="17" fillId="9" borderId="50" xfId="0" applyFont="1" applyFill="1" applyBorder="1" applyAlignment="1" applyProtection="1">
      <alignment horizontal="center" vertical="center" wrapText="1"/>
    </xf>
    <xf numFmtId="0" fontId="17" fillId="9" borderId="51" xfId="0" applyFont="1" applyFill="1" applyBorder="1" applyAlignment="1" applyProtection="1">
      <alignment horizontal="center" vertical="center" wrapText="1"/>
    </xf>
    <xf numFmtId="0" fontId="0" fillId="9" borderId="4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15" fillId="0" borderId="0" xfId="0" applyFont="1" applyBorder="1" applyAlignment="1" applyProtection="1">
      <alignment vertical="center"/>
    </xf>
    <xf numFmtId="0" fontId="18" fillId="8" borderId="0" xfId="0" applyFont="1" applyFill="1" applyBorder="1" applyAlignment="1" applyProtection="1">
      <alignment horizontal="left" vertical="center"/>
    </xf>
    <xf numFmtId="0" fontId="9" fillId="0" borderId="29" xfId="0" applyFont="1" applyBorder="1" applyAlignment="1" applyProtection="1">
      <alignment horizontal="center" vertical="center"/>
    </xf>
    <xf numFmtId="0" fontId="9" fillId="0" borderId="29" xfId="0" applyFont="1" applyBorder="1" applyAlignment="1" applyProtection="1">
      <alignment horizontal="center" vertical="center" wrapText="1"/>
    </xf>
    <xf numFmtId="0" fontId="17" fillId="9" borderId="48" xfId="0" applyFont="1" applyFill="1" applyBorder="1" applyAlignment="1" applyProtection="1">
      <alignment horizontal="center" vertical="center" wrapText="1"/>
    </xf>
    <xf numFmtId="0" fontId="17" fillId="3" borderId="52" xfId="0" applyFont="1" applyFill="1" applyBorder="1" applyAlignment="1" applyProtection="1">
      <alignment horizontal="center" vertical="center" wrapText="1"/>
    </xf>
    <xf numFmtId="0" fontId="17" fillId="3" borderId="53" xfId="0" applyFont="1" applyFill="1" applyBorder="1" applyAlignment="1" applyProtection="1">
      <alignment horizontal="center" vertical="center" wrapText="1"/>
    </xf>
    <xf numFmtId="0" fontId="17" fillId="3" borderId="54"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wrapText="1"/>
    </xf>
    <xf numFmtId="0" fontId="27" fillId="13" borderId="29" xfId="0" applyFont="1" applyFill="1" applyBorder="1" applyAlignment="1" applyProtection="1">
      <alignment horizontal="left" vertical="center" wrapText="1"/>
    </xf>
    <xf numFmtId="0" fontId="17" fillId="11" borderId="52" xfId="0" applyFont="1" applyFill="1" applyBorder="1" applyAlignment="1" applyProtection="1">
      <alignment horizontal="center" vertical="center" wrapText="1"/>
    </xf>
    <xf numFmtId="0" fontId="17" fillId="11" borderId="53" xfId="0" applyFont="1" applyFill="1" applyBorder="1" applyAlignment="1" applyProtection="1">
      <alignment horizontal="center" vertical="center" wrapText="1"/>
    </xf>
    <xf numFmtId="0" fontId="17" fillId="11" borderId="54" xfId="0" applyFont="1" applyFill="1" applyBorder="1" applyAlignment="1" applyProtection="1">
      <alignment horizontal="center" vertical="center" wrapText="1"/>
    </xf>
    <xf numFmtId="0" fontId="17" fillId="11" borderId="49" xfId="0" applyFont="1" applyFill="1" applyBorder="1" applyAlignment="1" applyProtection="1">
      <alignment horizontal="center" vertical="center" wrapText="1"/>
    </xf>
    <xf numFmtId="0" fontId="8" fillId="7" borderId="25" xfId="0" applyFont="1" applyFill="1" applyBorder="1" applyAlignment="1" applyProtection="1">
      <alignment horizontal="center" vertical="center"/>
    </xf>
    <xf numFmtId="0" fontId="8" fillId="7" borderId="26" xfId="0" applyFont="1" applyFill="1" applyBorder="1" applyAlignment="1" applyProtection="1">
      <alignment horizontal="center" vertical="center"/>
    </xf>
    <xf numFmtId="0" fontId="8" fillId="7" borderId="27" xfId="0" applyFont="1" applyFill="1" applyBorder="1" applyAlignment="1" applyProtection="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24" xfId="0" applyFont="1" applyBorder="1" applyAlignment="1">
      <alignment vertical="center"/>
    </xf>
    <xf numFmtId="0" fontId="16" fillId="0" borderId="0" xfId="0" applyFont="1" applyAlignment="1" applyProtection="1">
      <alignment vertical="center" wrapText="1"/>
      <protection locked="0"/>
    </xf>
    <xf numFmtId="0" fontId="0" fillId="0" borderId="0" xfId="0" applyAlignment="1">
      <alignment vertical="center" wrapText="1"/>
    </xf>
    <xf numFmtId="0" fontId="28" fillId="2" borderId="31" xfId="0" applyFont="1" applyFill="1" applyBorder="1" applyAlignment="1">
      <alignment horizontal="center" vertical="center" wrapText="1"/>
    </xf>
    <xf numFmtId="0" fontId="28" fillId="2" borderId="30" xfId="0" applyFont="1" applyFill="1" applyBorder="1" applyAlignment="1">
      <alignment horizontal="center" vertical="center"/>
    </xf>
    <xf numFmtId="0" fontId="28" fillId="2" borderId="32" xfId="0" applyFont="1" applyFill="1" applyBorder="1" applyAlignment="1">
      <alignment horizontal="center" vertical="center"/>
    </xf>
    <xf numFmtId="0" fontId="10" fillId="3" borderId="29" xfId="0" applyFont="1" applyFill="1" applyBorder="1" applyAlignment="1" applyProtection="1">
      <alignment horizontal="center" vertical="center" wrapText="1"/>
    </xf>
    <xf numFmtId="0" fontId="5" fillId="3" borderId="29" xfId="0" applyFont="1" applyFill="1" applyBorder="1" applyAlignment="1" applyProtection="1">
      <alignment wrapText="1"/>
    </xf>
    <xf numFmtId="0" fontId="9" fillId="3" borderId="29" xfId="0" applyFont="1" applyFill="1" applyBorder="1" applyAlignment="1" applyProtection="1">
      <alignment horizontal="center" vertical="center" wrapText="1"/>
    </xf>
    <xf numFmtId="0" fontId="9" fillId="3" borderId="29" xfId="0" applyFont="1" applyFill="1" applyBorder="1" applyAlignment="1" applyProtection="1">
      <alignment vertical="center" wrapText="1"/>
    </xf>
    <xf numFmtId="0" fontId="10" fillId="3" borderId="50" xfId="0" applyFont="1" applyFill="1" applyBorder="1" applyAlignment="1" applyProtection="1">
      <alignment horizontal="center" vertical="center" wrapText="1"/>
    </xf>
    <xf numFmtId="0" fontId="10" fillId="3" borderId="51"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wrapText="1"/>
    </xf>
    <xf numFmtId="0" fontId="10" fillId="3" borderId="52"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wrapText="1"/>
    </xf>
    <xf numFmtId="0" fontId="10" fillId="3" borderId="54" xfId="0" applyFont="1" applyFill="1" applyBorder="1" applyAlignment="1" applyProtection="1">
      <alignment horizontal="center" vertical="center" wrapText="1"/>
    </xf>
    <xf numFmtId="0" fontId="22" fillId="0" borderId="0" xfId="0" applyFont="1" applyAlignment="1">
      <alignment horizontal="center" vertical="center" wrapText="1"/>
    </xf>
    <xf numFmtId="0" fontId="21" fillId="14" borderId="29" xfId="0" applyFont="1" applyFill="1" applyBorder="1" applyAlignment="1">
      <alignment horizontal="center" vertical="center"/>
    </xf>
  </cellXfs>
  <cellStyles count="2">
    <cellStyle name="Moneda" xfId="1" builtinId="4"/>
    <cellStyle name="Normal" xfId="0" builtinId="0"/>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80682</xdr:rowOff>
    </xdr:from>
    <xdr:to>
      <xdr:col>3</xdr:col>
      <xdr:colOff>81643</xdr:colOff>
      <xdr:row>4</xdr:row>
      <xdr:rowOff>22412</xdr:rowOff>
    </xdr:to>
    <xdr:pic>
      <xdr:nvPicPr>
        <xdr:cNvPr id="12" name="Imagen 1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80682"/>
          <a:ext cx="2453368" cy="703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677396</xdr:colOff>
      <xdr:row>0</xdr:row>
      <xdr:rowOff>66675</xdr:rowOff>
    </xdr:from>
    <xdr:to>
      <xdr:col>4</xdr:col>
      <xdr:colOff>1778934</xdr:colOff>
      <xdr:row>3</xdr:row>
      <xdr:rowOff>165287</xdr:rowOff>
    </xdr:to>
    <xdr:pic>
      <xdr:nvPicPr>
        <xdr:cNvPr id="13" name="Picture 3"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63421" y="66675"/>
          <a:ext cx="1749238" cy="67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152400</xdr:rowOff>
    </xdr:from>
    <xdr:to>
      <xdr:col>1</xdr:col>
      <xdr:colOff>1038225</xdr:colOff>
      <xdr:row>5</xdr:row>
      <xdr:rowOff>56334</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152400"/>
          <a:ext cx="2790825" cy="827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1619250</xdr:colOff>
      <xdr:row>0</xdr:row>
      <xdr:rowOff>123825</xdr:rowOff>
    </xdr:from>
    <xdr:to>
      <xdr:col>3</xdr:col>
      <xdr:colOff>361950</xdr:colOff>
      <xdr:row>5</xdr:row>
      <xdr:rowOff>0</xdr:rowOff>
    </xdr:to>
    <xdr:pic>
      <xdr:nvPicPr>
        <xdr:cNvPr id="7"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05200" y="123825"/>
          <a:ext cx="2019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1</xdr:row>
      <xdr:rowOff>9525</xdr:rowOff>
    </xdr:from>
    <xdr:to>
      <xdr:col>0</xdr:col>
      <xdr:colOff>2828925</xdr:colOff>
      <xdr:row>5</xdr:row>
      <xdr:rowOff>85725</xdr:rowOff>
    </xdr:to>
    <xdr:pic>
      <xdr:nvPicPr>
        <xdr:cNvPr id="7"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171450"/>
          <a:ext cx="26955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544046</xdr:colOff>
      <xdr:row>13</xdr:row>
      <xdr:rowOff>433108</xdr:rowOff>
    </xdr:from>
    <xdr:to>
      <xdr:col>2</xdr:col>
      <xdr:colOff>934571</xdr:colOff>
      <xdr:row>15</xdr:row>
      <xdr:rowOff>56030</xdr:rowOff>
    </xdr:to>
    <xdr:sp macro="" textlink="">
      <xdr:nvSpPr>
        <xdr:cNvPr id="8" name="AutoShape 383"/>
        <xdr:cNvSpPr>
          <a:spLocks noChangeArrowheads="1"/>
        </xdr:cNvSpPr>
      </xdr:nvSpPr>
      <xdr:spPr bwMode="auto">
        <a:xfrm>
          <a:off x="5328958" y="4052608"/>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512669</xdr:colOff>
      <xdr:row>13</xdr:row>
      <xdr:rowOff>466725</xdr:rowOff>
    </xdr:from>
    <xdr:to>
      <xdr:col>3</xdr:col>
      <xdr:colOff>903194</xdr:colOff>
      <xdr:row>15</xdr:row>
      <xdr:rowOff>89647</xdr:rowOff>
    </xdr:to>
    <xdr:sp macro="" textlink="">
      <xdr:nvSpPr>
        <xdr:cNvPr id="9" name="AutoShape 384"/>
        <xdr:cNvSpPr>
          <a:spLocks noChangeArrowheads="1"/>
        </xdr:cNvSpPr>
      </xdr:nvSpPr>
      <xdr:spPr bwMode="auto">
        <a:xfrm>
          <a:off x="6832787" y="4086225"/>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709332</xdr:colOff>
      <xdr:row>14</xdr:row>
      <xdr:rowOff>5603</xdr:rowOff>
    </xdr:from>
    <xdr:to>
      <xdr:col>4</xdr:col>
      <xdr:colOff>1099857</xdr:colOff>
      <xdr:row>15</xdr:row>
      <xdr:rowOff>110378</xdr:rowOff>
    </xdr:to>
    <xdr:sp macro="" textlink="">
      <xdr:nvSpPr>
        <xdr:cNvPr id="10" name="AutoShape 385"/>
        <xdr:cNvSpPr>
          <a:spLocks noChangeArrowheads="1"/>
        </xdr:cNvSpPr>
      </xdr:nvSpPr>
      <xdr:spPr bwMode="auto">
        <a:xfrm>
          <a:off x="8430185" y="4106956"/>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266700</xdr:colOff>
      <xdr:row>1</xdr:row>
      <xdr:rowOff>9525</xdr:rowOff>
    </xdr:from>
    <xdr:to>
      <xdr:col>2</xdr:col>
      <xdr:colOff>609600</xdr:colOff>
      <xdr:row>5</xdr:row>
      <xdr:rowOff>85725</xdr:rowOff>
    </xdr:to>
    <xdr:pic>
      <xdr:nvPicPr>
        <xdr:cNvPr id="11" name="Picture 386"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14700" y="171450"/>
          <a:ext cx="2076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51"/>
  </cols>
  <sheetData>
    <row r="5" spans="3:12" ht="30.75" x14ac:dyDescent="0.4">
      <c r="C5" s="103" t="s">
        <v>107</v>
      </c>
    </row>
    <row r="8" spans="3:12" ht="15.75" thickBot="1" x14ac:dyDescent="0.3">
      <c r="C8" s="104"/>
      <c r="D8" s="104"/>
      <c r="E8" s="104"/>
      <c r="F8" s="104"/>
      <c r="G8" s="104"/>
      <c r="H8" s="104"/>
      <c r="I8" s="104"/>
      <c r="J8" s="104"/>
      <c r="K8" s="104"/>
      <c r="L8" s="104"/>
    </row>
    <row r="9" spans="3:12" ht="16.5" customHeight="1" x14ac:dyDescent="0.25">
      <c r="C9" s="127" t="s">
        <v>108</v>
      </c>
      <c r="D9" s="128"/>
      <c r="E9" s="128"/>
      <c r="F9" s="128"/>
      <c r="G9" s="128"/>
      <c r="H9" s="128"/>
      <c r="I9" s="128"/>
      <c r="J9" s="128"/>
      <c r="K9" s="128"/>
      <c r="L9" s="129"/>
    </row>
    <row r="10" spans="3:12" ht="32.25" customHeight="1" x14ac:dyDescent="0.25">
      <c r="C10" s="130" t="s">
        <v>109</v>
      </c>
      <c r="D10" s="131"/>
      <c r="E10" s="131"/>
      <c r="F10" s="131"/>
      <c r="G10" s="131"/>
      <c r="H10" s="131"/>
      <c r="I10" s="131"/>
      <c r="J10" s="131"/>
      <c r="K10" s="131"/>
      <c r="L10" s="132"/>
    </row>
    <row r="11" spans="3:12" ht="50.25" customHeight="1" thickBot="1" x14ac:dyDescent="0.3">
      <c r="C11" s="133" t="s">
        <v>110</v>
      </c>
      <c r="D11" s="134"/>
      <c r="E11" s="134"/>
      <c r="F11" s="134"/>
      <c r="G11" s="134"/>
      <c r="H11" s="134"/>
      <c r="I11" s="134"/>
      <c r="J11" s="134"/>
      <c r="K11" s="134"/>
      <c r="L11" s="135"/>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5"/>
  <sheetViews>
    <sheetView view="pageBreakPreview" topLeftCell="A4" zoomScale="60" zoomScaleNormal="55" workbookViewId="0">
      <selection activeCell="S27" sqref="S27"/>
    </sheetView>
  </sheetViews>
  <sheetFormatPr baseColWidth="10" defaultRowHeight="15" x14ac:dyDescent="0.25"/>
  <cols>
    <col min="1" max="1" width="5.7109375" style="99" customWidth="1"/>
    <col min="2" max="2" width="15.85546875" style="65" customWidth="1"/>
    <col min="3" max="4" width="15.7109375" style="65" customWidth="1"/>
    <col min="5" max="5" width="20.7109375" style="65" customWidth="1"/>
    <col min="6" max="6" width="7.7109375" style="65" bestFit="1" customWidth="1"/>
    <col min="7" max="7" width="6.7109375" style="65" customWidth="1"/>
    <col min="8" max="8" width="16.7109375" style="65" customWidth="1"/>
    <col min="9" max="9" width="26" style="65" customWidth="1"/>
    <col min="10" max="10" width="14.7109375" style="65" customWidth="1"/>
    <col min="11" max="11" width="26.42578125" style="65" customWidth="1"/>
    <col min="12" max="12" width="14.85546875" style="65" customWidth="1"/>
    <col min="13" max="13" width="25.5703125" style="65" customWidth="1"/>
    <col min="14" max="14" width="15" style="65" customWidth="1"/>
    <col min="15" max="15" width="16.28515625" style="65" customWidth="1"/>
    <col min="16" max="16" width="3" style="65" customWidth="1"/>
    <col min="17" max="244" width="11.42578125" style="65"/>
    <col min="245" max="245" width="5.7109375" style="65" customWidth="1"/>
    <col min="246" max="246" width="14.42578125" style="65" bestFit="1" customWidth="1"/>
    <col min="247" max="247" width="15.85546875" style="65" customWidth="1"/>
    <col min="248" max="248" width="18.140625" style="65" customWidth="1"/>
    <col min="249" max="249" width="20.7109375" style="65" customWidth="1"/>
    <col min="250" max="250" width="7.7109375" style="65" bestFit="1" customWidth="1"/>
    <col min="251" max="252" width="6.7109375" style="65" customWidth="1"/>
    <col min="253" max="253" width="14.85546875" style="65" customWidth="1"/>
    <col min="254" max="254" width="15.7109375" style="65" customWidth="1"/>
    <col min="255" max="255" width="16.7109375" style="65" customWidth="1"/>
    <col min="256" max="256" width="13.28515625" style="65" customWidth="1"/>
    <col min="257" max="257" width="14.85546875" style="65" customWidth="1"/>
    <col min="258" max="258" width="18" style="65" customWidth="1"/>
    <col min="259" max="260" width="9.7109375" style="65" customWidth="1"/>
    <col min="261" max="261" width="18" style="65" customWidth="1"/>
    <col min="262" max="262" width="18.85546875" style="65" customWidth="1"/>
    <col min="263" max="263" width="10.5703125" style="65" customWidth="1"/>
    <col min="264" max="264" width="9.7109375" style="65" customWidth="1"/>
    <col min="265" max="265" width="9.5703125" style="65" customWidth="1"/>
    <col min="266" max="267" width="14.85546875" style="65" customWidth="1"/>
    <col min="268" max="269" width="12.7109375" style="65" customWidth="1"/>
    <col min="270" max="270" width="9.85546875" style="65" customWidth="1"/>
    <col min="271" max="271" width="12.7109375" style="65" customWidth="1"/>
    <col min="272" max="272" width="3" style="65" customWidth="1"/>
    <col min="273" max="500" width="11.42578125" style="65"/>
    <col min="501" max="501" width="5.7109375" style="65" customWidth="1"/>
    <col min="502" max="502" width="14.42578125" style="65" bestFit="1" customWidth="1"/>
    <col min="503" max="503" width="15.85546875" style="65" customWidth="1"/>
    <col min="504" max="504" width="18.140625" style="65" customWidth="1"/>
    <col min="505" max="505" width="20.7109375" style="65" customWidth="1"/>
    <col min="506" max="506" width="7.7109375" style="65" bestFit="1" customWidth="1"/>
    <col min="507" max="508" width="6.7109375" style="65" customWidth="1"/>
    <col min="509" max="509" width="14.85546875" style="65" customWidth="1"/>
    <col min="510" max="510" width="15.7109375" style="65" customWidth="1"/>
    <col min="511" max="511" width="16.7109375" style="65" customWidth="1"/>
    <col min="512" max="512" width="13.28515625" style="65" customWidth="1"/>
    <col min="513" max="513" width="14.85546875" style="65" customWidth="1"/>
    <col min="514" max="514" width="18" style="65" customWidth="1"/>
    <col min="515" max="516" width="9.7109375" style="65" customWidth="1"/>
    <col min="517" max="517" width="18" style="65" customWidth="1"/>
    <col min="518" max="518" width="18.85546875" style="65" customWidth="1"/>
    <col min="519" max="519" width="10.5703125" style="65" customWidth="1"/>
    <col min="520" max="520" width="9.7109375" style="65" customWidth="1"/>
    <col min="521" max="521" width="9.5703125" style="65" customWidth="1"/>
    <col min="522" max="523" width="14.85546875" style="65" customWidth="1"/>
    <col min="524" max="525" width="12.7109375" style="65" customWidth="1"/>
    <col min="526" max="526" width="9.85546875" style="65" customWidth="1"/>
    <col min="527" max="527" width="12.7109375" style="65" customWidth="1"/>
    <col min="528" max="528" width="3" style="65" customWidth="1"/>
    <col min="529" max="756" width="11.42578125" style="65"/>
    <col min="757" max="757" width="5.7109375" style="65" customWidth="1"/>
    <col min="758" max="758" width="14.42578125" style="65" bestFit="1" customWidth="1"/>
    <col min="759" max="759" width="15.85546875" style="65" customWidth="1"/>
    <col min="760" max="760" width="18.140625" style="65" customWidth="1"/>
    <col min="761" max="761" width="20.7109375" style="65" customWidth="1"/>
    <col min="762" max="762" width="7.7109375" style="65" bestFit="1" customWidth="1"/>
    <col min="763" max="764" width="6.7109375" style="65" customWidth="1"/>
    <col min="765" max="765" width="14.85546875" style="65" customWidth="1"/>
    <col min="766" max="766" width="15.7109375" style="65" customWidth="1"/>
    <col min="767" max="767" width="16.7109375" style="65" customWidth="1"/>
    <col min="768" max="768" width="13.28515625" style="65" customWidth="1"/>
    <col min="769" max="769" width="14.85546875" style="65" customWidth="1"/>
    <col min="770" max="770" width="18" style="65" customWidth="1"/>
    <col min="771" max="772" width="9.7109375" style="65" customWidth="1"/>
    <col min="773" max="773" width="18" style="65" customWidth="1"/>
    <col min="774" max="774" width="18.85546875" style="65" customWidth="1"/>
    <col min="775" max="775" width="10.5703125" style="65" customWidth="1"/>
    <col min="776" max="776" width="9.7109375" style="65" customWidth="1"/>
    <col min="777" max="777" width="9.5703125" style="65" customWidth="1"/>
    <col min="778" max="779" width="14.85546875" style="65" customWidth="1"/>
    <col min="780" max="781" width="12.7109375" style="65" customWidth="1"/>
    <col min="782" max="782" width="9.85546875" style="65" customWidth="1"/>
    <col min="783" max="783" width="12.7109375" style="65" customWidth="1"/>
    <col min="784" max="784" width="3" style="65" customWidth="1"/>
    <col min="785" max="1012" width="11.42578125" style="65"/>
    <col min="1013" max="1013" width="5.7109375" style="65" customWidth="1"/>
    <col min="1014" max="1014" width="14.42578125" style="65" bestFit="1" customWidth="1"/>
    <col min="1015" max="1015" width="15.85546875" style="65" customWidth="1"/>
    <col min="1016" max="1016" width="18.140625" style="65" customWidth="1"/>
    <col min="1017" max="1017" width="20.7109375" style="65" customWidth="1"/>
    <col min="1018" max="1018" width="7.7109375" style="65" bestFit="1" customWidth="1"/>
    <col min="1019" max="1020" width="6.7109375" style="65" customWidth="1"/>
    <col min="1021" max="1021" width="14.85546875" style="65" customWidth="1"/>
    <col min="1022" max="1022" width="15.7109375" style="65" customWidth="1"/>
    <col min="1023" max="1023" width="16.7109375" style="65" customWidth="1"/>
    <col min="1024" max="1024" width="13.28515625" style="65" customWidth="1"/>
    <col min="1025" max="1025" width="14.85546875" style="65" customWidth="1"/>
    <col min="1026" max="1026" width="18" style="65" customWidth="1"/>
    <col min="1027" max="1028" width="9.7109375" style="65" customWidth="1"/>
    <col min="1029" max="1029" width="18" style="65" customWidth="1"/>
    <col min="1030" max="1030" width="18.85546875" style="65" customWidth="1"/>
    <col min="1031" max="1031" width="10.5703125" style="65" customWidth="1"/>
    <col min="1032" max="1032" width="9.7109375" style="65" customWidth="1"/>
    <col min="1033" max="1033" width="9.5703125" style="65" customWidth="1"/>
    <col min="1034" max="1035" width="14.85546875" style="65" customWidth="1"/>
    <col min="1036" max="1037" width="12.7109375" style="65" customWidth="1"/>
    <col min="1038" max="1038" width="9.85546875" style="65" customWidth="1"/>
    <col min="1039" max="1039" width="12.7109375" style="65" customWidth="1"/>
    <col min="1040" max="1040" width="3" style="65" customWidth="1"/>
    <col min="1041" max="1268" width="11.42578125" style="65"/>
    <col min="1269" max="1269" width="5.7109375" style="65" customWidth="1"/>
    <col min="1270" max="1270" width="14.42578125" style="65" bestFit="1" customWidth="1"/>
    <col min="1271" max="1271" width="15.85546875" style="65" customWidth="1"/>
    <col min="1272" max="1272" width="18.140625" style="65" customWidth="1"/>
    <col min="1273" max="1273" width="20.7109375" style="65" customWidth="1"/>
    <col min="1274" max="1274" width="7.7109375" style="65" bestFit="1" customWidth="1"/>
    <col min="1275" max="1276" width="6.7109375" style="65" customWidth="1"/>
    <col min="1277" max="1277" width="14.85546875" style="65" customWidth="1"/>
    <col min="1278" max="1278" width="15.7109375" style="65" customWidth="1"/>
    <col min="1279" max="1279" width="16.7109375" style="65" customWidth="1"/>
    <col min="1280" max="1280" width="13.28515625" style="65" customWidth="1"/>
    <col min="1281" max="1281" width="14.85546875" style="65" customWidth="1"/>
    <col min="1282" max="1282" width="18" style="65" customWidth="1"/>
    <col min="1283" max="1284" width="9.7109375" style="65" customWidth="1"/>
    <col min="1285" max="1285" width="18" style="65" customWidth="1"/>
    <col min="1286" max="1286" width="18.85546875" style="65" customWidth="1"/>
    <col min="1287" max="1287" width="10.5703125" style="65" customWidth="1"/>
    <col min="1288" max="1288" width="9.7109375" style="65" customWidth="1"/>
    <col min="1289" max="1289" width="9.5703125" style="65" customWidth="1"/>
    <col min="1290" max="1291" width="14.85546875" style="65" customWidth="1"/>
    <col min="1292" max="1293" width="12.7109375" style="65" customWidth="1"/>
    <col min="1294" max="1294" width="9.85546875" style="65" customWidth="1"/>
    <col min="1295" max="1295" width="12.7109375" style="65" customWidth="1"/>
    <col min="1296" max="1296" width="3" style="65" customWidth="1"/>
    <col min="1297" max="1524" width="11.42578125" style="65"/>
    <col min="1525" max="1525" width="5.7109375" style="65" customWidth="1"/>
    <col min="1526" max="1526" width="14.42578125" style="65" bestFit="1" customWidth="1"/>
    <col min="1527" max="1527" width="15.85546875" style="65" customWidth="1"/>
    <col min="1528" max="1528" width="18.140625" style="65" customWidth="1"/>
    <col min="1529" max="1529" width="20.7109375" style="65" customWidth="1"/>
    <col min="1530" max="1530" width="7.7109375" style="65" bestFit="1" customWidth="1"/>
    <col min="1531" max="1532" width="6.7109375" style="65" customWidth="1"/>
    <col min="1533" max="1533" width="14.85546875" style="65" customWidth="1"/>
    <col min="1534" max="1534" width="15.7109375" style="65" customWidth="1"/>
    <col min="1535" max="1535" width="16.7109375" style="65" customWidth="1"/>
    <col min="1536" max="1536" width="13.28515625" style="65" customWidth="1"/>
    <col min="1537" max="1537" width="14.85546875" style="65" customWidth="1"/>
    <col min="1538" max="1538" width="18" style="65" customWidth="1"/>
    <col min="1539" max="1540" width="9.7109375" style="65" customWidth="1"/>
    <col min="1541" max="1541" width="18" style="65" customWidth="1"/>
    <col min="1542" max="1542" width="18.85546875" style="65" customWidth="1"/>
    <col min="1543" max="1543" width="10.5703125" style="65" customWidth="1"/>
    <col min="1544" max="1544" width="9.7109375" style="65" customWidth="1"/>
    <col min="1545" max="1545" width="9.5703125" style="65" customWidth="1"/>
    <col min="1546" max="1547" width="14.85546875" style="65" customWidth="1"/>
    <col min="1548" max="1549" width="12.7109375" style="65" customWidth="1"/>
    <col min="1550" max="1550" width="9.85546875" style="65" customWidth="1"/>
    <col min="1551" max="1551" width="12.7109375" style="65" customWidth="1"/>
    <col min="1552" max="1552" width="3" style="65" customWidth="1"/>
    <col min="1553" max="1780" width="11.42578125" style="65"/>
    <col min="1781" max="1781" width="5.7109375" style="65" customWidth="1"/>
    <col min="1782" max="1782" width="14.42578125" style="65" bestFit="1" customWidth="1"/>
    <col min="1783" max="1783" width="15.85546875" style="65" customWidth="1"/>
    <col min="1784" max="1784" width="18.140625" style="65" customWidth="1"/>
    <col min="1785" max="1785" width="20.7109375" style="65" customWidth="1"/>
    <col min="1786" max="1786" width="7.7109375" style="65" bestFit="1" customWidth="1"/>
    <col min="1787" max="1788" width="6.7109375" style="65" customWidth="1"/>
    <col min="1789" max="1789" width="14.85546875" style="65" customWidth="1"/>
    <col min="1790" max="1790" width="15.7109375" style="65" customWidth="1"/>
    <col min="1791" max="1791" width="16.7109375" style="65" customWidth="1"/>
    <col min="1792" max="1792" width="13.28515625" style="65" customWidth="1"/>
    <col min="1793" max="1793" width="14.85546875" style="65" customWidth="1"/>
    <col min="1794" max="1794" width="18" style="65" customWidth="1"/>
    <col min="1795" max="1796" width="9.7109375" style="65" customWidth="1"/>
    <col min="1797" max="1797" width="18" style="65" customWidth="1"/>
    <col min="1798" max="1798" width="18.85546875" style="65" customWidth="1"/>
    <col min="1799" max="1799" width="10.5703125" style="65" customWidth="1"/>
    <col min="1800" max="1800" width="9.7109375" style="65" customWidth="1"/>
    <col min="1801" max="1801" width="9.5703125" style="65" customWidth="1"/>
    <col min="1802" max="1803" width="14.85546875" style="65" customWidth="1"/>
    <col min="1804" max="1805" width="12.7109375" style="65" customWidth="1"/>
    <col min="1806" max="1806" width="9.85546875" style="65" customWidth="1"/>
    <col min="1807" max="1807" width="12.7109375" style="65" customWidth="1"/>
    <col min="1808" max="1808" width="3" style="65" customWidth="1"/>
    <col min="1809" max="2036" width="11.42578125" style="65"/>
    <col min="2037" max="2037" width="5.7109375" style="65" customWidth="1"/>
    <col min="2038" max="2038" width="14.42578125" style="65" bestFit="1" customWidth="1"/>
    <col min="2039" max="2039" width="15.85546875" style="65" customWidth="1"/>
    <col min="2040" max="2040" width="18.140625" style="65" customWidth="1"/>
    <col min="2041" max="2041" width="20.7109375" style="65" customWidth="1"/>
    <col min="2042" max="2042" width="7.7109375" style="65" bestFit="1" customWidth="1"/>
    <col min="2043" max="2044" width="6.7109375" style="65" customWidth="1"/>
    <col min="2045" max="2045" width="14.85546875" style="65" customWidth="1"/>
    <col min="2046" max="2046" width="15.7109375" style="65" customWidth="1"/>
    <col min="2047" max="2047" width="16.7109375" style="65" customWidth="1"/>
    <col min="2048" max="2048" width="13.28515625" style="65" customWidth="1"/>
    <col min="2049" max="2049" width="14.85546875" style="65" customWidth="1"/>
    <col min="2050" max="2050" width="18" style="65" customWidth="1"/>
    <col min="2051" max="2052" width="9.7109375" style="65" customWidth="1"/>
    <col min="2053" max="2053" width="18" style="65" customWidth="1"/>
    <col min="2054" max="2054" width="18.85546875" style="65" customWidth="1"/>
    <col min="2055" max="2055" width="10.5703125" style="65" customWidth="1"/>
    <col min="2056" max="2056" width="9.7109375" style="65" customWidth="1"/>
    <col min="2057" max="2057" width="9.5703125" style="65" customWidth="1"/>
    <col min="2058" max="2059" width="14.85546875" style="65" customWidth="1"/>
    <col min="2060" max="2061" width="12.7109375" style="65" customWidth="1"/>
    <col min="2062" max="2062" width="9.85546875" style="65" customWidth="1"/>
    <col min="2063" max="2063" width="12.7109375" style="65" customWidth="1"/>
    <col min="2064" max="2064" width="3" style="65" customWidth="1"/>
    <col min="2065" max="2292" width="11.42578125" style="65"/>
    <col min="2293" max="2293" width="5.7109375" style="65" customWidth="1"/>
    <col min="2294" max="2294" width="14.42578125" style="65" bestFit="1" customWidth="1"/>
    <col min="2295" max="2295" width="15.85546875" style="65" customWidth="1"/>
    <col min="2296" max="2296" width="18.140625" style="65" customWidth="1"/>
    <col min="2297" max="2297" width="20.7109375" style="65" customWidth="1"/>
    <col min="2298" max="2298" width="7.7109375" style="65" bestFit="1" customWidth="1"/>
    <col min="2299" max="2300" width="6.7109375" style="65" customWidth="1"/>
    <col min="2301" max="2301" width="14.85546875" style="65" customWidth="1"/>
    <col min="2302" max="2302" width="15.7109375" style="65" customWidth="1"/>
    <col min="2303" max="2303" width="16.7109375" style="65" customWidth="1"/>
    <col min="2304" max="2304" width="13.28515625" style="65" customWidth="1"/>
    <col min="2305" max="2305" width="14.85546875" style="65" customWidth="1"/>
    <col min="2306" max="2306" width="18" style="65" customWidth="1"/>
    <col min="2307" max="2308" width="9.7109375" style="65" customWidth="1"/>
    <col min="2309" max="2309" width="18" style="65" customWidth="1"/>
    <col min="2310" max="2310" width="18.85546875" style="65" customWidth="1"/>
    <col min="2311" max="2311" width="10.5703125" style="65" customWidth="1"/>
    <col min="2312" max="2312" width="9.7109375" style="65" customWidth="1"/>
    <col min="2313" max="2313" width="9.5703125" style="65" customWidth="1"/>
    <col min="2314" max="2315" width="14.85546875" style="65" customWidth="1"/>
    <col min="2316" max="2317" width="12.7109375" style="65" customWidth="1"/>
    <col min="2318" max="2318" width="9.85546875" style="65" customWidth="1"/>
    <col min="2319" max="2319" width="12.7109375" style="65" customWidth="1"/>
    <col min="2320" max="2320" width="3" style="65" customWidth="1"/>
    <col min="2321" max="2548" width="11.42578125" style="65"/>
    <col min="2549" max="2549" width="5.7109375" style="65" customWidth="1"/>
    <col min="2550" max="2550" width="14.42578125" style="65" bestFit="1" customWidth="1"/>
    <col min="2551" max="2551" width="15.85546875" style="65" customWidth="1"/>
    <col min="2552" max="2552" width="18.140625" style="65" customWidth="1"/>
    <col min="2553" max="2553" width="20.7109375" style="65" customWidth="1"/>
    <col min="2554" max="2554" width="7.7109375" style="65" bestFit="1" customWidth="1"/>
    <col min="2555" max="2556" width="6.7109375" style="65" customWidth="1"/>
    <col min="2557" max="2557" width="14.85546875" style="65" customWidth="1"/>
    <col min="2558" max="2558" width="15.7109375" style="65" customWidth="1"/>
    <col min="2559" max="2559" width="16.7109375" style="65" customWidth="1"/>
    <col min="2560" max="2560" width="13.28515625" style="65" customWidth="1"/>
    <col min="2561" max="2561" width="14.85546875" style="65" customWidth="1"/>
    <col min="2562" max="2562" width="18" style="65" customWidth="1"/>
    <col min="2563" max="2564" width="9.7109375" style="65" customWidth="1"/>
    <col min="2565" max="2565" width="18" style="65" customWidth="1"/>
    <col min="2566" max="2566" width="18.85546875" style="65" customWidth="1"/>
    <col min="2567" max="2567" width="10.5703125" style="65" customWidth="1"/>
    <col min="2568" max="2568" width="9.7109375" style="65" customWidth="1"/>
    <col min="2569" max="2569" width="9.5703125" style="65" customWidth="1"/>
    <col min="2570" max="2571" width="14.85546875" style="65" customWidth="1"/>
    <col min="2572" max="2573" width="12.7109375" style="65" customWidth="1"/>
    <col min="2574" max="2574" width="9.85546875" style="65" customWidth="1"/>
    <col min="2575" max="2575" width="12.7109375" style="65" customWidth="1"/>
    <col min="2576" max="2576" width="3" style="65" customWidth="1"/>
    <col min="2577" max="2804" width="11.42578125" style="65"/>
    <col min="2805" max="2805" width="5.7109375" style="65" customWidth="1"/>
    <col min="2806" max="2806" width="14.42578125" style="65" bestFit="1" customWidth="1"/>
    <col min="2807" max="2807" width="15.85546875" style="65" customWidth="1"/>
    <col min="2808" max="2808" width="18.140625" style="65" customWidth="1"/>
    <col min="2809" max="2809" width="20.7109375" style="65" customWidth="1"/>
    <col min="2810" max="2810" width="7.7109375" style="65" bestFit="1" customWidth="1"/>
    <col min="2811" max="2812" width="6.7109375" style="65" customWidth="1"/>
    <col min="2813" max="2813" width="14.85546875" style="65" customWidth="1"/>
    <col min="2814" max="2814" width="15.7109375" style="65" customWidth="1"/>
    <col min="2815" max="2815" width="16.7109375" style="65" customWidth="1"/>
    <col min="2816" max="2816" width="13.28515625" style="65" customWidth="1"/>
    <col min="2817" max="2817" width="14.85546875" style="65" customWidth="1"/>
    <col min="2818" max="2818" width="18" style="65" customWidth="1"/>
    <col min="2819" max="2820" width="9.7109375" style="65" customWidth="1"/>
    <col min="2821" max="2821" width="18" style="65" customWidth="1"/>
    <col min="2822" max="2822" width="18.85546875" style="65" customWidth="1"/>
    <col min="2823" max="2823" width="10.5703125" style="65" customWidth="1"/>
    <col min="2824" max="2824" width="9.7109375" style="65" customWidth="1"/>
    <col min="2825" max="2825" width="9.5703125" style="65" customWidth="1"/>
    <col min="2826" max="2827" width="14.85546875" style="65" customWidth="1"/>
    <col min="2828" max="2829" width="12.7109375" style="65" customWidth="1"/>
    <col min="2830" max="2830" width="9.85546875" style="65" customWidth="1"/>
    <col min="2831" max="2831" width="12.7109375" style="65" customWidth="1"/>
    <col min="2832" max="2832" width="3" style="65" customWidth="1"/>
    <col min="2833" max="3060" width="11.42578125" style="65"/>
    <col min="3061" max="3061" width="5.7109375" style="65" customWidth="1"/>
    <col min="3062" max="3062" width="14.42578125" style="65" bestFit="1" customWidth="1"/>
    <col min="3063" max="3063" width="15.85546875" style="65" customWidth="1"/>
    <col min="3064" max="3064" width="18.140625" style="65" customWidth="1"/>
    <col min="3065" max="3065" width="20.7109375" style="65" customWidth="1"/>
    <col min="3066" max="3066" width="7.7109375" style="65" bestFit="1" customWidth="1"/>
    <col min="3067" max="3068" width="6.7109375" style="65" customWidth="1"/>
    <col min="3069" max="3069" width="14.85546875" style="65" customWidth="1"/>
    <col min="3070" max="3070" width="15.7109375" style="65" customWidth="1"/>
    <col min="3071" max="3071" width="16.7109375" style="65" customWidth="1"/>
    <col min="3072" max="3072" width="13.28515625" style="65" customWidth="1"/>
    <col min="3073" max="3073" width="14.85546875" style="65" customWidth="1"/>
    <col min="3074" max="3074" width="18" style="65" customWidth="1"/>
    <col min="3075" max="3076" width="9.7109375" style="65" customWidth="1"/>
    <col min="3077" max="3077" width="18" style="65" customWidth="1"/>
    <col min="3078" max="3078" width="18.85546875" style="65" customWidth="1"/>
    <col min="3079" max="3079" width="10.5703125" style="65" customWidth="1"/>
    <col min="3080" max="3080" width="9.7109375" style="65" customWidth="1"/>
    <col min="3081" max="3081" width="9.5703125" style="65" customWidth="1"/>
    <col min="3082" max="3083" width="14.85546875" style="65" customWidth="1"/>
    <col min="3084" max="3085" width="12.7109375" style="65" customWidth="1"/>
    <col min="3086" max="3086" width="9.85546875" style="65" customWidth="1"/>
    <col min="3087" max="3087" width="12.7109375" style="65" customWidth="1"/>
    <col min="3088" max="3088" width="3" style="65" customWidth="1"/>
    <col min="3089" max="3316" width="11.42578125" style="65"/>
    <col min="3317" max="3317" width="5.7109375" style="65" customWidth="1"/>
    <col min="3318" max="3318" width="14.42578125" style="65" bestFit="1" customWidth="1"/>
    <col min="3319" max="3319" width="15.85546875" style="65" customWidth="1"/>
    <col min="3320" max="3320" width="18.140625" style="65" customWidth="1"/>
    <col min="3321" max="3321" width="20.7109375" style="65" customWidth="1"/>
    <col min="3322" max="3322" width="7.7109375" style="65" bestFit="1" customWidth="1"/>
    <col min="3323" max="3324" width="6.7109375" style="65" customWidth="1"/>
    <col min="3325" max="3325" width="14.85546875" style="65" customWidth="1"/>
    <col min="3326" max="3326" width="15.7109375" style="65" customWidth="1"/>
    <col min="3327" max="3327" width="16.7109375" style="65" customWidth="1"/>
    <col min="3328" max="3328" width="13.28515625" style="65" customWidth="1"/>
    <col min="3329" max="3329" width="14.85546875" style="65" customWidth="1"/>
    <col min="3330" max="3330" width="18" style="65" customWidth="1"/>
    <col min="3331" max="3332" width="9.7109375" style="65" customWidth="1"/>
    <col min="3333" max="3333" width="18" style="65" customWidth="1"/>
    <col min="3334" max="3334" width="18.85546875" style="65" customWidth="1"/>
    <col min="3335" max="3335" width="10.5703125" style="65" customWidth="1"/>
    <col min="3336" max="3336" width="9.7109375" style="65" customWidth="1"/>
    <col min="3337" max="3337" width="9.5703125" style="65" customWidth="1"/>
    <col min="3338" max="3339" width="14.85546875" style="65" customWidth="1"/>
    <col min="3340" max="3341" width="12.7109375" style="65" customWidth="1"/>
    <col min="3342" max="3342" width="9.85546875" style="65" customWidth="1"/>
    <col min="3343" max="3343" width="12.7109375" style="65" customWidth="1"/>
    <col min="3344" max="3344" width="3" style="65" customWidth="1"/>
    <col min="3345" max="3572" width="11.42578125" style="65"/>
    <col min="3573" max="3573" width="5.7109375" style="65" customWidth="1"/>
    <col min="3574" max="3574" width="14.42578125" style="65" bestFit="1" customWidth="1"/>
    <col min="3575" max="3575" width="15.85546875" style="65" customWidth="1"/>
    <col min="3576" max="3576" width="18.140625" style="65" customWidth="1"/>
    <col min="3577" max="3577" width="20.7109375" style="65" customWidth="1"/>
    <col min="3578" max="3578" width="7.7109375" style="65" bestFit="1" customWidth="1"/>
    <col min="3579" max="3580" width="6.7109375" style="65" customWidth="1"/>
    <col min="3581" max="3581" width="14.85546875" style="65" customWidth="1"/>
    <col min="3582" max="3582" width="15.7109375" style="65" customWidth="1"/>
    <col min="3583" max="3583" width="16.7109375" style="65" customWidth="1"/>
    <col min="3584" max="3584" width="13.28515625" style="65" customWidth="1"/>
    <col min="3585" max="3585" width="14.85546875" style="65" customWidth="1"/>
    <col min="3586" max="3586" width="18" style="65" customWidth="1"/>
    <col min="3587" max="3588" width="9.7109375" style="65" customWidth="1"/>
    <col min="3589" max="3589" width="18" style="65" customWidth="1"/>
    <col min="3590" max="3590" width="18.85546875" style="65" customWidth="1"/>
    <col min="3591" max="3591" width="10.5703125" style="65" customWidth="1"/>
    <col min="3592" max="3592" width="9.7109375" style="65" customWidth="1"/>
    <col min="3593" max="3593" width="9.5703125" style="65" customWidth="1"/>
    <col min="3594" max="3595" width="14.85546875" style="65" customWidth="1"/>
    <col min="3596" max="3597" width="12.7109375" style="65" customWidth="1"/>
    <col min="3598" max="3598" width="9.85546875" style="65" customWidth="1"/>
    <col min="3599" max="3599" width="12.7109375" style="65" customWidth="1"/>
    <col min="3600" max="3600" width="3" style="65" customWidth="1"/>
    <col min="3601" max="3828" width="11.42578125" style="65"/>
    <col min="3829" max="3829" width="5.7109375" style="65" customWidth="1"/>
    <col min="3830" max="3830" width="14.42578125" style="65" bestFit="1" customWidth="1"/>
    <col min="3831" max="3831" width="15.85546875" style="65" customWidth="1"/>
    <col min="3832" max="3832" width="18.140625" style="65" customWidth="1"/>
    <col min="3833" max="3833" width="20.7109375" style="65" customWidth="1"/>
    <col min="3834" max="3834" width="7.7109375" style="65" bestFit="1" customWidth="1"/>
    <col min="3835" max="3836" width="6.7109375" style="65" customWidth="1"/>
    <col min="3837" max="3837" width="14.85546875" style="65" customWidth="1"/>
    <col min="3838" max="3838" width="15.7109375" style="65" customWidth="1"/>
    <col min="3839" max="3839" width="16.7109375" style="65" customWidth="1"/>
    <col min="3840" max="3840" width="13.28515625" style="65" customWidth="1"/>
    <col min="3841" max="3841" width="14.85546875" style="65" customWidth="1"/>
    <col min="3842" max="3842" width="18" style="65" customWidth="1"/>
    <col min="3843" max="3844" width="9.7109375" style="65" customWidth="1"/>
    <col min="3845" max="3845" width="18" style="65" customWidth="1"/>
    <col min="3846" max="3846" width="18.85546875" style="65" customWidth="1"/>
    <col min="3847" max="3847" width="10.5703125" style="65" customWidth="1"/>
    <col min="3848" max="3848" width="9.7109375" style="65" customWidth="1"/>
    <col min="3849" max="3849" width="9.5703125" style="65" customWidth="1"/>
    <col min="3850" max="3851" width="14.85546875" style="65" customWidth="1"/>
    <col min="3852" max="3853" width="12.7109375" style="65" customWidth="1"/>
    <col min="3854" max="3854" width="9.85546875" style="65" customWidth="1"/>
    <col min="3855" max="3855" width="12.7109375" style="65" customWidth="1"/>
    <col min="3856" max="3856" width="3" style="65" customWidth="1"/>
    <col min="3857" max="4084" width="11.42578125" style="65"/>
    <col min="4085" max="4085" width="5.7109375" style="65" customWidth="1"/>
    <col min="4086" max="4086" width="14.42578125" style="65" bestFit="1" customWidth="1"/>
    <col min="4087" max="4087" width="15.85546875" style="65" customWidth="1"/>
    <col min="4088" max="4088" width="18.140625" style="65" customWidth="1"/>
    <col min="4089" max="4089" width="20.7109375" style="65" customWidth="1"/>
    <col min="4090" max="4090" width="7.7109375" style="65" bestFit="1" customWidth="1"/>
    <col min="4091" max="4092" width="6.7109375" style="65" customWidth="1"/>
    <col min="4093" max="4093" width="14.85546875" style="65" customWidth="1"/>
    <col min="4094" max="4094" width="15.7109375" style="65" customWidth="1"/>
    <col min="4095" max="4095" width="16.7109375" style="65" customWidth="1"/>
    <col min="4096" max="4096" width="13.28515625" style="65" customWidth="1"/>
    <col min="4097" max="4097" width="14.85546875" style="65" customWidth="1"/>
    <col min="4098" max="4098" width="18" style="65" customWidth="1"/>
    <col min="4099" max="4100" width="9.7109375" style="65" customWidth="1"/>
    <col min="4101" max="4101" width="18" style="65" customWidth="1"/>
    <col min="4102" max="4102" width="18.85546875" style="65" customWidth="1"/>
    <col min="4103" max="4103" width="10.5703125" style="65" customWidth="1"/>
    <col min="4104" max="4104" width="9.7109375" style="65" customWidth="1"/>
    <col min="4105" max="4105" width="9.5703125" style="65" customWidth="1"/>
    <col min="4106" max="4107" width="14.85546875" style="65" customWidth="1"/>
    <col min="4108" max="4109" width="12.7109375" style="65" customWidth="1"/>
    <col min="4110" max="4110" width="9.85546875" style="65" customWidth="1"/>
    <col min="4111" max="4111" width="12.7109375" style="65" customWidth="1"/>
    <col min="4112" max="4112" width="3" style="65" customWidth="1"/>
    <col min="4113" max="4340" width="11.42578125" style="65"/>
    <col min="4341" max="4341" width="5.7109375" style="65" customWidth="1"/>
    <col min="4342" max="4342" width="14.42578125" style="65" bestFit="1" customWidth="1"/>
    <col min="4343" max="4343" width="15.85546875" style="65" customWidth="1"/>
    <col min="4344" max="4344" width="18.140625" style="65" customWidth="1"/>
    <col min="4345" max="4345" width="20.7109375" style="65" customWidth="1"/>
    <col min="4346" max="4346" width="7.7109375" style="65" bestFit="1" customWidth="1"/>
    <col min="4347" max="4348" width="6.7109375" style="65" customWidth="1"/>
    <col min="4349" max="4349" width="14.85546875" style="65" customWidth="1"/>
    <col min="4350" max="4350" width="15.7109375" style="65" customWidth="1"/>
    <col min="4351" max="4351" width="16.7109375" style="65" customWidth="1"/>
    <col min="4352" max="4352" width="13.28515625" style="65" customWidth="1"/>
    <col min="4353" max="4353" width="14.85546875" style="65" customWidth="1"/>
    <col min="4354" max="4354" width="18" style="65" customWidth="1"/>
    <col min="4355" max="4356" width="9.7109375" style="65" customWidth="1"/>
    <col min="4357" max="4357" width="18" style="65" customWidth="1"/>
    <col min="4358" max="4358" width="18.85546875" style="65" customWidth="1"/>
    <col min="4359" max="4359" width="10.5703125" style="65" customWidth="1"/>
    <col min="4360" max="4360" width="9.7109375" style="65" customWidth="1"/>
    <col min="4361" max="4361" width="9.5703125" style="65" customWidth="1"/>
    <col min="4362" max="4363" width="14.85546875" style="65" customWidth="1"/>
    <col min="4364" max="4365" width="12.7109375" style="65" customWidth="1"/>
    <col min="4366" max="4366" width="9.85546875" style="65" customWidth="1"/>
    <col min="4367" max="4367" width="12.7109375" style="65" customWidth="1"/>
    <col min="4368" max="4368" width="3" style="65" customWidth="1"/>
    <col min="4369" max="4596" width="11.42578125" style="65"/>
    <col min="4597" max="4597" width="5.7109375" style="65" customWidth="1"/>
    <col min="4598" max="4598" width="14.42578125" style="65" bestFit="1" customWidth="1"/>
    <col min="4599" max="4599" width="15.85546875" style="65" customWidth="1"/>
    <col min="4600" max="4600" width="18.140625" style="65" customWidth="1"/>
    <col min="4601" max="4601" width="20.7109375" style="65" customWidth="1"/>
    <col min="4602" max="4602" width="7.7109375" style="65" bestFit="1" customWidth="1"/>
    <col min="4603" max="4604" width="6.7109375" style="65" customWidth="1"/>
    <col min="4605" max="4605" width="14.85546875" style="65" customWidth="1"/>
    <col min="4606" max="4606" width="15.7109375" style="65" customWidth="1"/>
    <col min="4607" max="4607" width="16.7109375" style="65" customWidth="1"/>
    <col min="4608" max="4608" width="13.28515625" style="65" customWidth="1"/>
    <col min="4609" max="4609" width="14.85546875" style="65" customWidth="1"/>
    <col min="4610" max="4610" width="18" style="65" customWidth="1"/>
    <col min="4611" max="4612" width="9.7109375" style="65" customWidth="1"/>
    <col min="4613" max="4613" width="18" style="65" customWidth="1"/>
    <col min="4614" max="4614" width="18.85546875" style="65" customWidth="1"/>
    <col min="4615" max="4615" width="10.5703125" style="65" customWidth="1"/>
    <col min="4616" max="4616" width="9.7109375" style="65" customWidth="1"/>
    <col min="4617" max="4617" width="9.5703125" style="65" customWidth="1"/>
    <col min="4618" max="4619" width="14.85546875" style="65" customWidth="1"/>
    <col min="4620" max="4621" width="12.7109375" style="65" customWidth="1"/>
    <col min="4622" max="4622" width="9.85546875" style="65" customWidth="1"/>
    <col min="4623" max="4623" width="12.7109375" style="65" customWidth="1"/>
    <col min="4624" max="4624" width="3" style="65" customWidth="1"/>
    <col min="4625" max="4852" width="11.42578125" style="65"/>
    <col min="4853" max="4853" width="5.7109375" style="65" customWidth="1"/>
    <col min="4854" max="4854" width="14.42578125" style="65" bestFit="1" customWidth="1"/>
    <col min="4855" max="4855" width="15.85546875" style="65" customWidth="1"/>
    <col min="4856" max="4856" width="18.140625" style="65" customWidth="1"/>
    <col min="4857" max="4857" width="20.7109375" style="65" customWidth="1"/>
    <col min="4858" max="4858" width="7.7109375" style="65" bestFit="1" customWidth="1"/>
    <col min="4859" max="4860" width="6.7109375" style="65" customWidth="1"/>
    <col min="4861" max="4861" width="14.85546875" style="65" customWidth="1"/>
    <col min="4862" max="4862" width="15.7109375" style="65" customWidth="1"/>
    <col min="4863" max="4863" width="16.7109375" style="65" customWidth="1"/>
    <col min="4864" max="4864" width="13.28515625" style="65" customWidth="1"/>
    <col min="4865" max="4865" width="14.85546875" style="65" customWidth="1"/>
    <col min="4866" max="4866" width="18" style="65" customWidth="1"/>
    <col min="4867" max="4868" width="9.7109375" style="65" customWidth="1"/>
    <col min="4869" max="4869" width="18" style="65" customWidth="1"/>
    <col min="4870" max="4870" width="18.85546875" style="65" customWidth="1"/>
    <col min="4871" max="4871" width="10.5703125" style="65" customWidth="1"/>
    <col min="4872" max="4872" width="9.7109375" style="65" customWidth="1"/>
    <col min="4873" max="4873" width="9.5703125" style="65" customWidth="1"/>
    <col min="4874" max="4875" width="14.85546875" style="65" customWidth="1"/>
    <col min="4876" max="4877" width="12.7109375" style="65" customWidth="1"/>
    <col min="4878" max="4878" width="9.85546875" style="65" customWidth="1"/>
    <col min="4879" max="4879" width="12.7109375" style="65" customWidth="1"/>
    <col min="4880" max="4880" width="3" style="65" customWidth="1"/>
    <col min="4881" max="5108" width="11.42578125" style="65"/>
    <col min="5109" max="5109" width="5.7109375" style="65" customWidth="1"/>
    <col min="5110" max="5110" width="14.42578125" style="65" bestFit="1" customWidth="1"/>
    <col min="5111" max="5111" width="15.85546875" style="65" customWidth="1"/>
    <col min="5112" max="5112" width="18.140625" style="65" customWidth="1"/>
    <col min="5113" max="5113" width="20.7109375" style="65" customWidth="1"/>
    <col min="5114" max="5114" width="7.7109375" style="65" bestFit="1" customWidth="1"/>
    <col min="5115" max="5116" width="6.7109375" style="65" customWidth="1"/>
    <col min="5117" max="5117" width="14.85546875" style="65" customWidth="1"/>
    <col min="5118" max="5118" width="15.7109375" style="65" customWidth="1"/>
    <col min="5119" max="5119" width="16.7109375" style="65" customWidth="1"/>
    <col min="5120" max="5120" width="13.28515625" style="65" customWidth="1"/>
    <col min="5121" max="5121" width="14.85546875" style="65" customWidth="1"/>
    <col min="5122" max="5122" width="18" style="65" customWidth="1"/>
    <col min="5123" max="5124" width="9.7109375" style="65" customWidth="1"/>
    <col min="5125" max="5125" width="18" style="65" customWidth="1"/>
    <col min="5126" max="5126" width="18.85546875" style="65" customWidth="1"/>
    <col min="5127" max="5127" width="10.5703125" style="65" customWidth="1"/>
    <col min="5128" max="5128" width="9.7109375" style="65" customWidth="1"/>
    <col min="5129" max="5129" width="9.5703125" style="65" customWidth="1"/>
    <col min="5130" max="5131" width="14.85546875" style="65" customWidth="1"/>
    <col min="5132" max="5133" width="12.7109375" style="65" customWidth="1"/>
    <col min="5134" max="5134" width="9.85546875" style="65" customWidth="1"/>
    <col min="5135" max="5135" width="12.7109375" style="65" customWidth="1"/>
    <col min="5136" max="5136" width="3" style="65" customWidth="1"/>
    <col min="5137" max="5364" width="11.42578125" style="65"/>
    <col min="5365" max="5365" width="5.7109375" style="65" customWidth="1"/>
    <col min="5366" max="5366" width="14.42578125" style="65" bestFit="1" customWidth="1"/>
    <col min="5367" max="5367" width="15.85546875" style="65" customWidth="1"/>
    <col min="5368" max="5368" width="18.140625" style="65" customWidth="1"/>
    <col min="5369" max="5369" width="20.7109375" style="65" customWidth="1"/>
    <col min="5370" max="5370" width="7.7109375" style="65" bestFit="1" customWidth="1"/>
    <col min="5371" max="5372" width="6.7109375" style="65" customWidth="1"/>
    <col min="5373" max="5373" width="14.85546875" style="65" customWidth="1"/>
    <col min="5374" max="5374" width="15.7109375" style="65" customWidth="1"/>
    <col min="5375" max="5375" width="16.7109375" style="65" customWidth="1"/>
    <col min="5376" max="5376" width="13.28515625" style="65" customWidth="1"/>
    <col min="5377" max="5377" width="14.85546875" style="65" customWidth="1"/>
    <col min="5378" max="5378" width="18" style="65" customWidth="1"/>
    <col min="5379" max="5380" width="9.7109375" style="65" customWidth="1"/>
    <col min="5381" max="5381" width="18" style="65" customWidth="1"/>
    <col min="5382" max="5382" width="18.85546875" style="65" customWidth="1"/>
    <col min="5383" max="5383" width="10.5703125" style="65" customWidth="1"/>
    <col min="5384" max="5384" width="9.7109375" style="65" customWidth="1"/>
    <col min="5385" max="5385" width="9.5703125" style="65" customWidth="1"/>
    <col min="5386" max="5387" width="14.85546875" style="65" customWidth="1"/>
    <col min="5388" max="5389" width="12.7109375" style="65" customWidth="1"/>
    <col min="5390" max="5390" width="9.85546875" style="65" customWidth="1"/>
    <col min="5391" max="5391" width="12.7109375" style="65" customWidth="1"/>
    <col min="5392" max="5392" width="3" style="65" customWidth="1"/>
    <col min="5393" max="5620" width="11.42578125" style="65"/>
    <col min="5621" max="5621" width="5.7109375" style="65" customWidth="1"/>
    <col min="5622" max="5622" width="14.42578125" style="65" bestFit="1" customWidth="1"/>
    <col min="5623" max="5623" width="15.85546875" style="65" customWidth="1"/>
    <col min="5624" max="5624" width="18.140625" style="65" customWidth="1"/>
    <col min="5625" max="5625" width="20.7109375" style="65" customWidth="1"/>
    <col min="5626" max="5626" width="7.7109375" style="65" bestFit="1" customWidth="1"/>
    <col min="5627" max="5628" width="6.7109375" style="65" customWidth="1"/>
    <col min="5629" max="5629" width="14.85546875" style="65" customWidth="1"/>
    <col min="5630" max="5630" width="15.7109375" style="65" customWidth="1"/>
    <col min="5631" max="5631" width="16.7109375" style="65" customWidth="1"/>
    <col min="5632" max="5632" width="13.28515625" style="65" customWidth="1"/>
    <col min="5633" max="5633" width="14.85546875" style="65" customWidth="1"/>
    <col min="5634" max="5634" width="18" style="65" customWidth="1"/>
    <col min="5635" max="5636" width="9.7109375" style="65" customWidth="1"/>
    <col min="5637" max="5637" width="18" style="65" customWidth="1"/>
    <col min="5638" max="5638" width="18.85546875" style="65" customWidth="1"/>
    <col min="5639" max="5639" width="10.5703125" style="65" customWidth="1"/>
    <col min="5640" max="5640" width="9.7109375" style="65" customWidth="1"/>
    <col min="5641" max="5641" width="9.5703125" style="65" customWidth="1"/>
    <col min="5642" max="5643" width="14.85546875" style="65" customWidth="1"/>
    <col min="5644" max="5645" width="12.7109375" style="65" customWidth="1"/>
    <col min="5646" max="5646" width="9.85546875" style="65" customWidth="1"/>
    <col min="5647" max="5647" width="12.7109375" style="65" customWidth="1"/>
    <col min="5648" max="5648" width="3" style="65" customWidth="1"/>
    <col min="5649" max="5876" width="11.42578125" style="65"/>
    <col min="5877" max="5877" width="5.7109375" style="65" customWidth="1"/>
    <col min="5878" max="5878" width="14.42578125" style="65" bestFit="1" customWidth="1"/>
    <col min="5879" max="5879" width="15.85546875" style="65" customWidth="1"/>
    <col min="5880" max="5880" width="18.140625" style="65" customWidth="1"/>
    <col min="5881" max="5881" width="20.7109375" style="65" customWidth="1"/>
    <col min="5882" max="5882" width="7.7109375" style="65" bestFit="1" customWidth="1"/>
    <col min="5883" max="5884" width="6.7109375" style="65" customWidth="1"/>
    <col min="5885" max="5885" width="14.85546875" style="65" customWidth="1"/>
    <col min="5886" max="5886" width="15.7109375" style="65" customWidth="1"/>
    <col min="5887" max="5887" width="16.7109375" style="65" customWidth="1"/>
    <col min="5888" max="5888" width="13.28515625" style="65" customWidth="1"/>
    <col min="5889" max="5889" width="14.85546875" style="65" customWidth="1"/>
    <col min="5890" max="5890" width="18" style="65" customWidth="1"/>
    <col min="5891" max="5892" width="9.7109375" style="65" customWidth="1"/>
    <col min="5893" max="5893" width="18" style="65" customWidth="1"/>
    <col min="5894" max="5894" width="18.85546875" style="65" customWidth="1"/>
    <col min="5895" max="5895" width="10.5703125" style="65" customWidth="1"/>
    <col min="5896" max="5896" width="9.7109375" style="65" customWidth="1"/>
    <col min="5897" max="5897" width="9.5703125" style="65" customWidth="1"/>
    <col min="5898" max="5899" width="14.85546875" style="65" customWidth="1"/>
    <col min="5900" max="5901" width="12.7109375" style="65" customWidth="1"/>
    <col min="5902" max="5902" width="9.85546875" style="65" customWidth="1"/>
    <col min="5903" max="5903" width="12.7109375" style="65" customWidth="1"/>
    <col min="5904" max="5904" width="3" style="65" customWidth="1"/>
    <col min="5905" max="6132" width="11.42578125" style="65"/>
    <col min="6133" max="6133" width="5.7109375" style="65" customWidth="1"/>
    <col min="6134" max="6134" width="14.42578125" style="65" bestFit="1" customWidth="1"/>
    <col min="6135" max="6135" width="15.85546875" style="65" customWidth="1"/>
    <col min="6136" max="6136" width="18.140625" style="65" customWidth="1"/>
    <col min="6137" max="6137" width="20.7109375" style="65" customWidth="1"/>
    <col min="6138" max="6138" width="7.7109375" style="65" bestFit="1" customWidth="1"/>
    <col min="6139" max="6140" width="6.7109375" style="65" customWidth="1"/>
    <col min="6141" max="6141" width="14.85546875" style="65" customWidth="1"/>
    <col min="6142" max="6142" width="15.7109375" style="65" customWidth="1"/>
    <col min="6143" max="6143" width="16.7109375" style="65" customWidth="1"/>
    <col min="6144" max="6144" width="13.28515625" style="65" customWidth="1"/>
    <col min="6145" max="6145" width="14.85546875" style="65" customWidth="1"/>
    <col min="6146" max="6146" width="18" style="65" customWidth="1"/>
    <col min="6147" max="6148" width="9.7109375" style="65" customWidth="1"/>
    <col min="6149" max="6149" width="18" style="65" customWidth="1"/>
    <col min="6150" max="6150" width="18.85546875" style="65" customWidth="1"/>
    <col min="6151" max="6151" width="10.5703125" style="65" customWidth="1"/>
    <col min="6152" max="6152" width="9.7109375" style="65" customWidth="1"/>
    <col min="6153" max="6153" width="9.5703125" style="65" customWidth="1"/>
    <col min="6154" max="6155" width="14.85546875" style="65" customWidth="1"/>
    <col min="6156" max="6157" width="12.7109375" style="65" customWidth="1"/>
    <col min="6158" max="6158" width="9.85546875" style="65" customWidth="1"/>
    <col min="6159" max="6159" width="12.7109375" style="65" customWidth="1"/>
    <col min="6160" max="6160" width="3" style="65" customWidth="1"/>
    <col min="6161" max="6388" width="11.42578125" style="65"/>
    <col min="6389" max="6389" width="5.7109375" style="65" customWidth="1"/>
    <col min="6390" max="6390" width="14.42578125" style="65" bestFit="1" customWidth="1"/>
    <col min="6391" max="6391" width="15.85546875" style="65" customWidth="1"/>
    <col min="6392" max="6392" width="18.140625" style="65" customWidth="1"/>
    <col min="6393" max="6393" width="20.7109375" style="65" customWidth="1"/>
    <col min="6394" max="6394" width="7.7109375" style="65" bestFit="1" customWidth="1"/>
    <col min="6395" max="6396" width="6.7109375" style="65" customWidth="1"/>
    <col min="6397" max="6397" width="14.85546875" style="65" customWidth="1"/>
    <col min="6398" max="6398" width="15.7109375" style="65" customWidth="1"/>
    <col min="6399" max="6399" width="16.7109375" style="65" customWidth="1"/>
    <col min="6400" max="6400" width="13.28515625" style="65" customWidth="1"/>
    <col min="6401" max="6401" width="14.85546875" style="65" customWidth="1"/>
    <col min="6402" max="6402" width="18" style="65" customWidth="1"/>
    <col min="6403" max="6404" width="9.7109375" style="65" customWidth="1"/>
    <col min="6405" max="6405" width="18" style="65" customWidth="1"/>
    <col min="6406" max="6406" width="18.85546875" style="65" customWidth="1"/>
    <col min="6407" max="6407" width="10.5703125" style="65" customWidth="1"/>
    <col min="6408" max="6408" width="9.7109375" style="65" customWidth="1"/>
    <col min="6409" max="6409" width="9.5703125" style="65" customWidth="1"/>
    <col min="6410" max="6411" width="14.85546875" style="65" customWidth="1"/>
    <col min="6412" max="6413" width="12.7109375" style="65" customWidth="1"/>
    <col min="6414" max="6414" width="9.85546875" style="65" customWidth="1"/>
    <col min="6415" max="6415" width="12.7109375" style="65" customWidth="1"/>
    <col min="6416" max="6416" width="3" style="65" customWidth="1"/>
    <col min="6417" max="6644" width="11.42578125" style="65"/>
    <col min="6645" max="6645" width="5.7109375" style="65" customWidth="1"/>
    <col min="6646" max="6646" width="14.42578125" style="65" bestFit="1" customWidth="1"/>
    <col min="6647" max="6647" width="15.85546875" style="65" customWidth="1"/>
    <col min="6648" max="6648" width="18.140625" style="65" customWidth="1"/>
    <col min="6649" max="6649" width="20.7109375" style="65" customWidth="1"/>
    <col min="6650" max="6650" width="7.7109375" style="65" bestFit="1" customWidth="1"/>
    <col min="6651" max="6652" width="6.7109375" style="65" customWidth="1"/>
    <col min="6653" max="6653" width="14.85546875" style="65" customWidth="1"/>
    <col min="6654" max="6654" width="15.7109375" style="65" customWidth="1"/>
    <col min="6655" max="6655" width="16.7109375" style="65" customWidth="1"/>
    <col min="6656" max="6656" width="13.28515625" style="65" customWidth="1"/>
    <col min="6657" max="6657" width="14.85546875" style="65" customWidth="1"/>
    <col min="6658" max="6658" width="18" style="65" customWidth="1"/>
    <col min="6659" max="6660" width="9.7109375" style="65" customWidth="1"/>
    <col min="6661" max="6661" width="18" style="65" customWidth="1"/>
    <col min="6662" max="6662" width="18.85546875" style="65" customWidth="1"/>
    <col min="6663" max="6663" width="10.5703125" style="65" customWidth="1"/>
    <col min="6664" max="6664" width="9.7109375" style="65" customWidth="1"/>
    <col min="6665" max="6665" width="9.5703125" style="65" customWidth="1"/>
    <col min="6666" max="6667" width="14.85546875" style="65" customWidth="1"/>
    <col min="6668" max="6669" width="12.7109375" style="65" customWidth="1"/>
    <col min="6670" max="6670" width="9.85546875" style="65" customWidth="1"/>
    <col min="6671" max="6671" width="12.7109375" style="65" customWidth="1"/>
    <col min="6672" max="6672" width="3" style="65" customWidth="1"/>
    <col min="6673" max="6900" width="11.42578125" style="65"/>
    <col min="6901" max="6901" width="5.7109375" style="65" customWidth="1"/>
    <col min="6902" max="6902" width="14.42578125" style="65" bestFit="1" customWidth="1"/>
    <col min="6903" max="6903" width="15.85546875" style="65" customWidth="1"/>
    <col min="6904" max="6904" width="18.140625" style="65" customWidth="1"/>
    <col min="6905" max="6905" width="20.7109375" style="65" customWidth="1"/>
    <col min="6906" max="6906" width="7.7109375" style="65" bestFit="1" customWidth="1"/>
    <col min="6907" max="6908" width="6.7109375" style="65" customWidth="1"/>
    <col min="6909" max="6909" width="14.85546875" style="65" customWidth="1"/>
    <col min="6910" max="6910" width="15.7109375" style="65" customWidth="1"/>
    <col min="6911" max="6911" width="16.7109375" style="65" customWidth="1"/>
    <col min="6912" max="6912" width="13.28515625" style="65" customWidth="1"/>
    <col min="6913" max="6913" width="14.85546875" style="65" customWidth="1"/>
    <col min="6914" max="6914" width="18" style="65" customWidth="1"/>
    <col min="6915" max="6916" width="9.7109375" style="65" customWidth="1"/>
    <col min="6917" max="6917" width="18" style="65" customWidth="1"/>
    <col min="6918" max="6918" width="18.85546875" style="65" customWidth="1"/>
    <col min="6919" max="6919" width="10.5703125" style="65" customWidth="1"/>
    <col min="6920" max="6920" width="9.7109375" style="65" customWidth="1"/>
    <col min="6921" max="6921" width="9.5703125" style="65" customWidth="1"/>
    <col min="6922" max="6923" width="14.85546875" style="65" customWidth="1"/>
    <col min="6924" max="6925" width="12.7109375" style="65" customWidth="1"/>
    <col min="6926" max="6926" width="9.85546875" style="65" customWidth="1"/>
    <col min="6927" max="6927" width="12.7109375" style="65" customWidth="1"/>
    <col min="6928" max="6928" width="3" style="65" customWidth="1"/>
    <col min="6929" max="7156" width="11.42578125" style="65"/>
    <col min="7157" max="7157" width="5.7109375" style="65" customWidth="1"/>
    <col min="7158" max="7158" width="14.42578125" style="65" bestFit="1" customWidth="1"/>
    <col min="7159" max="7159" width="15.85546875" style="65" customWidth="1"/>
    <col min="7160" max="7160" width="18.140625" style="65" customWidth="1"/>
    <col min="7161" max="7161" width="20.7109375" style="65" customWidth="1"/>
    <col min="7162" max="7162" width="7.7109375" style="65" bestFit="1" customWidth="1"/>
    <col min="7163" max="7164" width="6.7109375" style="65" customWidth="1"/>
    <col min="7165" max="7165" width="14.85546875" style="65" customWidth="1"/>
    <col min="7166" max="7166" width="15.7109375" style="65" customWidth="1"/>
    <col min="7167" max="7167" width="16.7109375" style="65" customWidth="1"/>
    <col min="7168" max="7168" width="13.28515625" style="65" customWidth="1"/>
    <col min="7169" max="7169" width="14.85546875" style="65" customWidth="1"/>
    <col min="7170" max="7170" width="18" style="65" customWidth="1"/>
    <col min="7171" max="7172" width="9.7109375" style="65" customWidth="1"/>
    <col min="7173" max="7173" width="18" style="65" customWidth="1"/>
    <col min="7174" max="7174" width="18.85546875" style="65" customWidth="1"/>
    <col min="7175" max="7175" width="10.5703125" style="65" customWidth="1"/>
    <col min="7176" max="7176" width="9.7109375" style="65" customWidth="1"/>
    <col min="7177" max="7177" width="9.5703125" style="65" customWidth="1"/>
    <col min="7178" max="7179" width="14.85546875" style="65" customWidth="1"/>
    <col min="7180" max="7181" width="12.7109375" style="65" customWidth="1"/>
    <col min="7182" max="7182" width="9.85546875" style="65" customWidth="1"/>
    <col min="7183" max="7183" width="12.7109375" style="65" customWidth="1"/>
    <col min="7184" max="7184" width="3" style="65" customWidth="1"/>
    <col min="7185" max="7412" width="11.42578125" style="65"/>
    <col min="7413" max="7413" width="5.7109375" style="65" customWidth="1"/>
    <col min="7414" max="7414" width="14.42578125" style="65" bestFit="1" customWidth="1"/>
    <col min="7415" max="7415" width="15.85546875" style="65" customWidth="1"/>
    <col min="7416" max="7416" width="18.140625" style="65" customWidth="1"/>
    <col min="7417" max="7417" width="20.7109375" style="65" customWidth="1"/>
    <col min="7418" max="7418" width="7.7109375" style="65" bestFit="1" customWidth="1"/>
    <col min="7419" max="7420" width="6.7109375" style="65" customWidth="1"/>
    <col min="7421" max="7421" width="14.85546875" style="65" customWidth="1"/>
    <col min="7422" max="7422" width="15.7109375" style="65" customWidth="1"/>
    <col min="7423" max="7423" width="16.7109375" style="65" customWidth="1"/>
    <col min="7424" max="7424" width="13.28515625" style="65" customWidth="1"/>
    <col min="7425" max="7425" width="14.85546875" style="65" customWidth="1"/>
    <col min="7426" max="7426" width="18" style="65" customWidth="1"/>
    <col min="7427" max="7428" width="9.7109375" style="65" customWidth="1"/>
    <col min="7429" max="7429" width="18" style="65" customWidth="1"/>
    <col min="7430" max="7430" width="18.85546875" style="65" customWidth="1"/>
    <col min="7431" max="7431" width="10.5703125" style="65" customWidth="1"/>
    <col min="7432" max="7432" width="9.7109375" style="65" customWidth="1"/>
    <col min="7433" max="7433" width="9.5703125" style="65" customWidth="1"/>
    <col min="7434" max="7435" width="14.85546875" style="65" customWidth="1"/>
    <col min="7436" max="7437" width="12.7109375" style="65" customWidth="1"/>
    <col min="7438" max="7438" width="9.85546875" style="65" customWidth="1"/>
    <col min="7439" max="7439" width="12.7109375" style="65" customWidth="1"/>
    <col min="7440" max="7440" width="3" style="65" customWidth="1"/>
    <col min="7441" max="7668" width="11.42578125" style="65"/>
    <col min="7669" max="7669" width="5.7109375" style="65" customWidth="1"/>
    <col min="7670" max="7670" width="14.42578125" style="65" bestFit="1" customWidth="1"/>
    <col min="7671" max="7671" width="15.85546875" style="65" customWidth="1"/>
    <col min="7672" max="7672" width="18.140625" style="65" customWidth="1"/>
    <col min="7673" max="7673" width="20.7109375" style="65" customWidth="1"/>
    <col min="7674" max="7674" width="7.7109375" style="65" bestFit="1" customWidth="1"/>
    <col min="7675" max="7676" width="6.7109375" style="65" customWidth="1"/>
    <col min="7677" max="7677" width="14.85546875" style="65" customWidth="1"/>
    <col min="7678" max="7678" width="15.7109375" style="65" customWidth="1"/>
    <col min="7679" max="7679" width="16.7109375" style="65" customWidth="1"/>
    <col min="7680" max="7680" width="13.28515625" style="65" customWidth="1"/>
    <col min="7681" max="7681" width="14.85546875" style="65" customWidth="1"/>
    <col min="7682" max="7682" width="18" style="65" customWidth="1"/>
    <col min="7683" max="7684" width="9.7109375" style="65" customWidth="1"/>
    <col min="7685" max="7685" width="18" style="65" customWidth="1"/>
    <col min="7686" max="7686" width="18.85546875" style="65" customWidth="1"/>
    <col min="7687" max="7687" width="10.5703125" style="65" customWidth="1"/>
    <col min="7688" max="7688" width="9.7109375" style="65" customWidth="1"/>
    <col min="7689" max="7689" width="9.5703125" style="65" customWidth="1"/>
    <col min="7690" max="7691" width="14.85546875" style="65" customWidth="1"/>
    <col min="7692" max="7693" width="12.7109375" style="65" customWidth="1"/>
    <col min="7694" max="7694" width="9.85546875" style="65" customWidth="1"/>
    <col min="7695" max="7695" width="12.7109375" style="65" customWidth="1"/>
    <col min="7696" max="7696" width="3" style="65" customWidth="1"/>
    <col min="7697" max="7924" width="11.42578125" style="65"/>
    <col min="7925" max="7925" width="5.7109375" style="65" customWidth="1"/>
    <col min="7926" max="7926" width="14.42578125" style="65" bestFit="1" customWidth="1"/>
    <col min="7927" max="7927" width="15.85546875" style="65" customWidth="1"/>
    <col min="7928" max="7928" width="18.140625" style="65" customWidth="1"/>
    <col min="7929" max="7929" width="20.7109375" style="65" customWidth="1"/>
    <col min="7930" max="7930" width="7.7109375" style="65" bestFit="1" customWidth="1"/>
    <col min="7931" max="7932" width="6.7109375" style="65" customWidth="1"/>
    <col min="7933" max="7933" width="14.85546875" style="65" customWidth="1"/>
    <col min="7934" max="7934" width="15.7109375" style="65" customWidth="1"/>
    <col min="7935" max="7935" width="16.7109375" style="65" customWidth="1"/>
    <col min="7936" max="7936" width="13.28515625" style="65" customWidth="1"/>
    <col min="7937" max="7937" width="14.85546875" style="65" customWidth="1"/>
    <col min="7938" max="7938" width="18" style="65" customWidth="1"/>
    <col min="7939" max="7940" width="9.7109375" style="65" customWidth="1"/>
    <col min="7941" max="7941" width="18" style="65" customWidth="1"/>
    <col min="7942" max="7942" width="18.85546875" style="65" customWidth="1"/>
    <col min="7943" max="7943" width="10.5703125" style="65" customWidth="1"/>
    <col min="7944" max="7944" width="9.7109375" style="65" customWidth="1"/>
    <col min="7945" max="7945" width="9.5703125" style="65" customWidth="1"/>
    <col min="7946" max="7947" width="14.85546875" style="65" customWidth="1"/>
    <col min="7948" max="7949" width="12.7109375" style="65" customWidth="1"/>
    <col min="7950" max="7950" width="9.85546875" style="65" customWidth="1"/>
    <col min="7951" max="7951" width="12.7109375" style="65" customWidth="1"/>
    <col min="7952" max="7952" width="3" style="65" customWidth="1"/>
    <col min="7953" max="8180" width="11.42578125" style="65"/>
    <col min="8181" max="8181" width="5.7109375" style="65" customWidth="1"/>
    <col min="8182" max="8182" width="14.42578125" style="65" bestFit="1" customWidth="1"/>
    <col min="8183" max="8183" width="15.85546875" style="65" customWidth="1"/>
    <col min="8184" max="8184" width="18.140625" style="65" customWidth="1"/>
    <col min="8185" max="8185" width="20.7109375" style="65" customWidth="1"/>
    <col min="8186" max="8186" width="7.7109375" style="65" bestFit="1" customWidth="1"/>
    <col min="8187" max="8188" width="6.7109375" style="65" customWidth="1"/>
    <col min="8189" max="8189" width="14.85546875" style="65" customWidth="1"/>
    <col min="8190" max="8190" width="15.7109375" style="65" customWidth="1"/>
    <col min="8191" max="8191" width="16.7109375" style="65" customWidth="1"/>
    <col min="8192" max="8192" width="13.28515625" style="65" customWidth="1"/>
    <col min="8193" max="8193" width="14.85546875" style="65" customWidth="1"/>
    <col min="8194" max="8194" width="18" style="65" customWidth="1"/>
    <col min="8195" max="8196" width="9.7109375" style="65" customWidth="1"/>
    <col min="8197" max="8197" width="18" style="65" customWidth="1"/>
    <col min="8198" max="8198" width="18.85546875" style="65" customWidth="1"/>
    <col min="8199" max="8199" width="10.5703125" style="65" customWidth="1"/>
    <col min="8200" max="8200" width="9.7109375" style="65" customWidth="1"/>
    <col min="8201" max="8201" width="9.5703125" style="65" customWidth="1"/>
    <col min="8202" max="8203" width="14.85546875" style="65" customWidth="1"/>
    <col min="8204" max="8205" width="12.7109375" style="65" customWidth="1"/>
    <col min="8206" max="8206" width="9.85546875" style="65" customWidth="1"/>
    <col min="8207" max="8207" width="12.7109375" style="65" customWidth="1"/>
    <col min="8208" max="8208" width="3" style="65" customWidth="1"/>
    <col min="8209" max="8436" width="11.42578125" style="65"/>
    <col min="8437" max="8437" width="5.7109375" style="65" customWidth="1"/>
    <col min="8438" max="8438" width="14.42578125" style="65" bestFit="1" customWidth="1"/>
    <col min="8439" max="8439" width="15.85546875" style="65" customWidth="1"/>
    <col min="8440" max="8440" width="18.140625" style="65" customWidth="1"/>
    <col min="8441" max="8441" width="20.7109375" style="65" customWidth="1"/>
    <col min="8442" max="8442" width="7.7109375" style="65" bestFit="1" customWidth="1"/>
    <col min="8443" max="8444" width="6.7109375" style="65" customWidth="1"/>
    <col min="8445" max="8445" width="14.85546875" style="65" customWidth="1"/>
    <col min="8446" max="8446" width="15.7109375" style="65" customWidth="1"/>
    <col min="8447" max="8447" width="16.7109375" style="65" customWidth="1"/>
    <col min="8448" max="8448" width="13.28515625" style="65" customWidth="1"/>
    <col min="8449" max="8449" width="14.85546875" style="65" customWidth="1"/>
    <col min="8450" max="8450" width="18" style="65" customWidth="1"/>
    <col min="8451" max="8452" width="9.7109375" style="65" customWidth="1"/>
    <col min="8453" max="8453" width="18" style="65" customWidth="1"/>
    <col min="8454" max="8454" width="18.85546875" style="65" customWidth="1"/>
    <col min="8455" max="8455" width="10.5703125" style="65" customWidth="1"/>
    <col min="8456" max="8456" width="9.7109375" style="65" customWidth="1"/>
    <col min="8457" max="8457" width="9.5703125" style="65" customWidth="1"/>
    <col min="8458" max="8459" width="14.85546875" style="65" customWidth="1"/>
    <col min="8460" max="8461" width="12.7109375" style="65" customWidth="1"/>
    <col min="8462" max="8462" width="9.85546875" style="65" customWidth="1"/>
    <col min="8463" max="8463" width="12.7109375" style="65" customWidth="1"/>
    <col min="8464" max="8464" width="3" style="65" customWidth="1"/>
    <col min="8465" max="8692" width="11.42578125" style="65"/>
    <col min="8693" max="8693" width="5.7109375" style="65" customWidth="1"/>
    <col min="8694" max="8694" width="14.42578125" style="65" bestFit="1" customWidth="1"/>
    <col min="8695" max="8695" width="15.85546875" style="65" customWidth="1"/>
    <col min="8696" max="8696" width="18.140625" style="65" customWidth="1"/>
    <col min="8697" max="8697" width="20.7109375" style="65" customWidth="1"/>
    <col min="8698" max="8698" width="7.7109375" style="65" bestFit="1" customWidth="1"/>
    <col min="8699" max="8700" width="6.7109375" style="65" customWidth="1"/>
    <col min="8701" max="8701" width="14.85546875" style="65" customWidth="1"/>
    <col min="8702" max="8702" width="15.7109375" style="65" customWidth="1"/>
    <col min="8703" max="8703" width="16.7109375" style="65" customWidth="1"/>
    <col min="8704" max="8704" width="13.28515625" style="65" customWidth="1"/>
    <col min="8705" max="8705" width="14.85546875" style="65" customWidth="1"/>
    <col min="8706" max="8706" width="18" style="65" customWidth="1"/>
    <col min="8707" max="8708" width="9.7109375" style="65" customWidth="1"/>
    <col min="8709" max="8709" width="18" style="65" customWidth="1"/>
    <col min="8710" max="8710" width="18.85546875" style="65" customWidth="1"/>
    <col min="8711" max="8711" width="10.5703125" style="65" customWidth="1"/>
    <col min="8712" max="8712" width="9.7109375" style="65" customWidth="1"/>
    <col min="8713" max="8713" width="9.5703125" style="65" customWidth="1"/>
    <col min="8714" max="8715" width="14.85546875" style="65" customWidth="1"/>
    <col min="8716" max="8717" width="12.7109375" style="65" customWidth="1"/>
    <col min="8718" max="8718" width="9.85546875" style="65" customWidth="1"/>
    <col min="8719" max="8719" width="12.7109375" style="65" customWidth="1"/>
    <col min="8720" max="8720" width="3" style="65" customWidth="1"/>
    <col min="8721" max="8948" width="11.42578125" style="65"/>
    <col min="8949" max="8949" width="5.7109375" style="65" customWidth="1"/>
    <col min="8950" max="8950" width="14.42578125" style="65" bestFit="1" customWidth="1"/>
    <col min="8951" max="8951" width="15.85546875" style="65" customWidth="1"/>
    <col min="8952" max="8952" width="18.140625" style="65" customWidth="1"/>
    <col min="8953" max="8953" width="20.7109375" style="65" customWidth="1"/>
    <col min="8954" max="8954" width="7.7109375" style="65" bestFit="1" customWidth="1"/>
    <col min="8955" max="8956" width="6.7109375" style="65" customWidth="1"/>
    <col min="8957" max="8957" width="14.85546875" style="65" customWidth="1"/>
    <col min="8958" max="8958" width="15.7109375" style="65" customWidth="1"/>
    <col min="8959" max="8959" width="16.7109375" style="65" customWidth="1"/>
    <col min="8960" max="8960" width="13.28515625" style="65" customWidth="1"/>
    <col min="8961" max="8961" width="14.85546875" style="65" customWidth="1"/>
    <col min="8962" max="8962" width="18" style="65" customWidth="1"/>
    <col min="8963" max="8964" width="9.7109375" style="65" customWidth="1"/>
    <col min="8965" max="8965" width="18" style="65" customWidth="1"/>
    <col min="8966" max="8966" width="18.85546875" style="65" customWidth="1"/>
    <col min="8967" max="8967" width="10.5703125" style="65" customWidth="1"/>
    <col min="8968" max="8968" width="9.7109375" style="65" customWidth="1"/>
    <col min="8969" max="8969" width="9.5703125" style="65" customWidth="1"/>
    <col min="8970" max="8971" width="14.85546875" style="65" customWidth="1"/>
    <col min="8972" max="8973" width="12.7109375" style="65" customWidth="1"/>
    <col min="8974" max="8974" width="9.85546875" style="65" customWidth="1"/>
    <col min="8975" max="8975" width="12.7109375" style="65" customWidth="1"/>
    <col min="8976" max="8976" width="3" style="65" customWidth="1"/>
    <col min="8977" max="9204" width="11.42578125" style="65"/>
    <col min="9205" max="9205" width="5.7109375" style="65" customWidth="1"/>
    <col min="9206" max="9206" width="14.42578125" style="65" bestFit="1" customWidth="1"/>
    <col min="9207" max="9207" width="15.85546875" style="65" customWidth="1"/>
    <col min="9208" max="9208" width="18.140625" style="65" customWidth="1"/>
    <col min="9209" max="9209" width="20.7109375" style="65" customWidth="1"/>
    <col min="9210" max="9210" width="7.7109375" style="65" bestFit="1" customWidth="1"/>
    <col min="9211" max="9212" width="6.7109375" style="65" customWidth="1"/>
    <col min="9213" max="9213" width="14.85546875" style="65" customWidth="1"/>
    <col min="9214" max="9214" width="15.7109375" style="65" customWidth="1"/>
    <col min="9215" max="9215" width="16.7109375" style="65" customWidth="1"/>
    <col min="9216" max="9216" width="13.28515625" style="65" customWidth="1"/>
    <col min="9217" max="9217" width="14.85546875" style="65" customWidth="1"/>
    <col min="9218" max="9218" width="18" style="65" customWidth="1"/>
    <col min="9219" max="9220" width="9.7109375" style="65" customWidth="1"/>
    <col min="9221" max="9221" width="18" style="65" customWidth="1"/>
    <col min="9222" max="9222" width="18.85546875" style="65" customWidth="1"/>
    <col min="9223" max="9223" width="10.5703125" style="65" customWidth="1"/>
    <col min="9224" max="9224" width="9.7109375" style="65" customWidth="1"/>
    <col min="9225" max="9225" width="9.5703125" style="65" customWidth="1"/>
    <col min="9226" max="9227" width="14.85546875" style="65" customWidth="1"/>
    <col min="9228" max="9229" width="12.7109375" style="65" customWidth="1"/>
    <col min="9230" max="9230" width="9.85546875" style="65" customWidth="1"/>
    <col min="9231" max="9231" width="12.7109375" style="65" customWidth="1"/>
    <col min="9232" max="9232" width="3" style="65" customWidth="1"/>
    <col min="9233" max="9460" width="11.42578125" style="65"/>
    <col min="9461" max="9461" width="5.7109375" style="65" customWidth="1"/>
    <col min="9462" max="9462" width="14.42578125" style="65" bestFit="1" customWidth="1"/>
    <col min="9463" max="9463" width="15.85546875" style="65" customWidth="1"/>
    <col min="9464" max="9464" width="18.140625" style="65" customWidth="1"/>
    <col min="9465" max="9465" width="20.7109375" style="65" customWidth="1"/>
    <col min="9466" max="9466" width="7.7109375" style="65" bestFit="1" customWidth="1"/>
    <col min="9467" max="9468" width="6.7109375" style="65" customWidth="1"/>
    <col min="9469" max="9469" width="14.85546875" style="65" customWidth="1"/>
    <col min="9470" max="9470" width="15.7109375" style="65" customWidth="1"/>
    <col min="9471" max="9471" width="16.7109375" style="65" customWidth="1"/>
    <col min="9472" max="9472" width="13.28515625" style="65" customWidth="1"/>
    <col min="9473" max="9473" width="14.85546875" style="65" customWidth="1"/>
    <col min="9474" max="9474" width="18" style="65" customWidth="1"/>
    <col min="9475" max="9476" width="9.7109375" style="65" customWidth="1"/>
    <col min="9477" max="9477" width="18" style="65" customWidth="1"/>
    <col min="9478" max="9478" width="18.85546875" style="65" customWidth="1"/>
    <col min="9479" max="9479" width="10.5703125" style="65" customWidth="1"/>
    <col min="9480" max="9480" width="9.7109375" style="65" customWidth="1"/>
    <col min="9481" max="9481" width="9.5703125" style="65" customWidth="1"/>
    <col min="9482" max="9483" width="14.85546875" style="65" customWidth="1"/>
    <col min="9484" max="9485" width="12.7109375" style="65" customWidth="1"/>
    <col min="9486" max="9486" width="9.85546875" style="65" customWidth="1"/>
    <col min="9487" max="9487" width="12.7109375" style="65" customWidth="1"/>
    <col min="9488" max="9488" width="3" style="65" customWidth="1"/>
    <col min="9489" max="9716" width="11.42578125" style="65"/>
    <col min="9717" max="9717" width="5.7109375" style="65" customWidth="1"/>
    <col min="9718" max="9718" width="14.42578125" style="65" bestFit="1" customWidth="1"/>
    <col min="9719" max="9719" width="15.85546875" style="65" customWidth="1"/>
    <col min="9720" max="9720" width="18.140625" style="65" customWidth="1"/>
    <col min="9721" max="9721" width="20.7109375" style="65" customWidth="1"/>
    <col min="9722" max="9722" width="7.7109375" style="65" bestFit="1" customWidth="1"/>
    <col min="9723" max="9724" width="6.7109375" style="65" customWidth="1"/>
    <col min="9725" max="9725" width="14.85546875" style="65" customWidth="1"/>
    <col min="9726" max="9726" width="15.7109375" style="65" customWidth="1"/>
    <col min="9727" max="9727" width="16.7109375" style="65" customWidth="1"/>
    <col min="9728" max="9728" width="13.28515625" style="65" customWidth="1"/>
    <col min="9729" max="9729" width="14.85546875" style="65" customWidth="1"/>
    <col min="9730" max="9730" width="18" style="65" customWidth="1"/>
    <col min="9731" max="9732" width="9.7109375" style="65" customWidth="1"/>
    <col min="9733" max="9733" width="18" style="65" customWidth="1"/>
    <col min="9734" max="9734" width="18.85546875" style="65" customWidth="1"/>
    <col min="9735" max="9735" width="10.5703125" style="65" customWidth="1"/>
    <col min="9736" max="9736" width="9.7109375" style="65" customWidth="1"/>
    <col min="9737" max="9737" width="9.5703125" style="65" customWidth="1"/>
    <col min="9738" max="9739" width="14.85546875" style="65" customWidth="1"/>
    <col min="9740" max="9741" width="12.7109375" style="65" customWidth="1"/>
    <col min="9742" max="9742" width="9.85546875" style="65" customWidth="1"/>
    <col min="9743" max="9743" width="12.7109375" style="65" customWidth="1"/>
    <col min="9744" max="9744" width="3" style="65" customWidth="1"/>
    <col min="9745" max="9972" width="11.42578125" style="65"/>
    <col min="9973" max="9973" width="5.7109375" style="65" customWidth="1"/>
    <col min="9974" max="9974" width="14.42578125" style="65" bestFit="1" customWidth="1"/>
    <col min="9975" max="9975" width="15.85546875" style="65" customWidth="1"/>
    <col min="9976" max="9976" width="18.140625" style="65" customWidth="1"/>
    <col min="9977" max="9977" width="20.7109375" style="65" customWidth="1"/>
    <col min="9978" max="9978" width="7.7109375" style="65" bestFit="1" customWidth="1"/>
    <col min="9979" max="9980" width="6.7109375" style="65" customWidth="1"/>
    <col min="9981" max="9981" width="14.85546875" style="65" customWidth="1"/>
    <col min="9982" max="9982" width="15.7109375" style="65" customWidth="1"/>
    <col min="9983" max="9983" width="16.7109375" style="65" customWidth="1"/>
    <col min="9984" max="9984" width="13.28515625" style="65" customWidth="1"/>
    <col min="9985" max="9985" width="14.85546875" style="65" customWidth="1"/>
    <col min="9986" max="9986" width="18" style="65" customWidth="1"/>
    <col min="9987" max="9988" width="9.7109375" style="65" customWidth="1"/>
    <col min="9989" max="9989" width="18" style="65" customWidth="1"/>
    <col min="9990" max="9990" width="18.85546875" style="65" customWidth="1"/>
    <col min="9991" max="9991" width="10.5703125" style="65" customWidth="1"/>
    <col min="9992" max="9992" width="9.7109375" style="65" customWidth="1"/>
    <col min="9993" max="9993" width="9.5703125" style="65" customWidth="1"/>
    <col min="9994" max="9995" width="14.85546875" style="65" customWidth="1"/>
    <col min="9996" max="9997" width="12.7109375" style="65" customWidth="1"/>
    <col min="9998" max="9998" width="9.85546875" style="65" customWidth="1"/>
    <col min="9999" max="9999" width="12.7109375" style="65" customWidth="1"/>
    <col min="10000" max="10000" width="3" style="65" customWidth="1"/>
    <col min="10001" max="10228" width="11.42578125" style="65"/>
    <col min="10229" max="10229" width="5.7109375" style="65" customWidth="1"/>
    <col min="10230" max="10230" width="14.42578125" style="65" bestFit="1" customWidth="1"/>
    <col min="10231" max="10231" width="15.85546875" style="65" customWidth="1"/>
    <col min="10232" max="10232" width="18.140625" style="65" customWidth="1"/>
    <col min="10233" max="10233" width="20.7109375" style="65" customWidth="1"/>
    <col min="10234" max="10234" width="7.7109375" style="65" bestFit="1" customWidth="1"/>
    <col min="10235" max="10236" width="6.7109375" style="65" customWidth="1"/>
    <col min="10237" max="10237" width="14.85546875" style="65" customWidth="1"/>
    <col min="10238" max="10238" width="15.7109375" style="65" customWidth="1"/>
    <col min="10239" max="10239" width="16.7109375" style="65" customWidth="1"/>
    <col min="10240" max="10240" width="13.28515625" style="65" customWidth="1"/>
    <col min="10241" max="10241" width="14.85546875" style="65" customWidth="1"/>
    <col min="10242" max="10242" width="18" style="65" customWidth="1"/>
    <col min="10243" max="10244" width="9.7109375" style="65" customWidth="1"/>
    <col min="10245" max="10245" width="18" style="65" customWidth="1"/>
    <col min="10246" max="10246" width="18.85546875" style="65" customWidth="1"/>
    <col min="10247" max="10247" width="10.5703125" style="65" customWidth="1"/>
    <col min="10248" max="10248" width="9.7109375" style="65" customWidth="1"/>
    <col min="10249" max="10249" width="9.5703125" style="65" customWidth="1"/>
    <col min="10250" max="10251" width="14.85546875" style="65" customWidth="1"/>
    <col min="10252" max="10253" width="12.7109375" style="65" customWidth="1"/>
    <col min="10254" max="10254" width="9.85546875" style="65" customWidth="1"/>
    <col min="10255" max="10255" width="12.7109375" style="65" customWidth="1"/>
    <col min="10256" max="10256" width="3" style="65" customWidth="1"/>
    <col min="10257" max="10484" width="11.42578125" style="65"/>
    <col min="10485" max="10485" width="5.7109375" style="65" customWidth="1"/>
    <col min="10486" max="10486" width="14.42578125" style="65" bestFit="1" customWidth="1"/>
    <col min="10487" max="10487" width="15.85546875" style="65" customWidth="1"/>
    <col min="10488" max="10488" width="18.140625" style="65" customWidth="1"/>
    <col min="10489" max="10489" width="20.7109375" style="65" customWidth="1"/>
    <col min="10490" max="10490" width="7.7109375" style="65" bestFit="1" customWidth="1"/>
    <col min="10491" max="10492" width="6.7109375" style="65" customWidth="1"/>
    <col min="10493" max="10493" width="14.85546875" style="65" customWidth="1"/>
    <col min="10494" max="10494" width="15.7109375" style="65" customWidth="1"/>
    <col min="10495" max="10495" width="16.7109375" style="65" customWidth="1"/>
    <col min="10496" max="10496" width="13.28515625" style="65" customWidth="1"/>
    <col min="10497" max="10497" width="14.85546875" style="65" customWidth="1"/>
    <col min="10498" max="10498" width="18" style="65" customWidth="1"/>
    <col min="10499" max="10500" width="9.7109375" style="65" customWidth="1"/>
    <col min="10501" max="10501" width="18" style="65" customWidth="1"/>
    <col min="10502" max="10502" width="18.85546875" style="65" customWidth="1"/>
    <col min="10503" max="10503" width="10.5703125" style="65" customWidth="1"/>
    <col min="10504" max="10504" width="9.7109375" style="65" customWidth="1"/>
    <col min="10505" max="10505" width="9.5703125" style="65" customWidth="1"/>
    <col min="10506" max="10507" width="14.85546875" style="65" customWidth="1"/>
    <col min="10508" max="10509" width="12.7109375" style="65" customWidth="1"/>
    <col min="10510" max="10510" width="9.85546875" style="65" customWidth="1"/>
    <col min="10511" max="10511" width="12.7109375" style="65" customWidth="1"/>
    <col min="10512" max="10512" width="3" style="65" customWidth="1"/>
    <col min="10513" max="10740" width="11.42578125" style="65"/>
    <col min="10741" max="10741" width="5.7109375" style="65" customWidth="1"/>
    <col min="10742" max="10742" width="14.42578125" style="65" bestFit="1" customWidth="1"/>
    <col min="10743" max="10743" width="15.85546875" style="65" customWidth="1"/>
    <col min="10744" max="10744" width="18.140625" style="65" customWidth="1"/>
    <col min="10745" max="10745" width="20.7109375" style="65" customWidth="1"/>
    <col min="10746" max="10746" width="7.7109375" style="65" bestFit="1" customWidth="1"/>
    <col min="10747" max="10748" width="6.7109375" style="65" customWidth="1"/>
    <col min="10749" max="10749" width="14.85546875" style="65" customWidth="1"/>
    <col min="10750" max="10750" width="15.7109375" style="65" customWidth="1"/>
    <col min="10751" max="10751" width="16.7109375" style="65" customWidth="1"/>
    <col min="10752" max="10752" width="13.28515625" style="65" customWidth="1"/>
    <col min="10753" max="10753" width="14.85546875" style="65" customWidth="1"/>
    <col min="10754" max="10754" width="18" style="65" customWidth="1"/>
    <col min="10755" max="10756" width="9.7109375" style="65" customWidth="1"/>
    <col min="10757" max="10757" width="18" style="65" customWidth="1"/>
    <col min="10758" max="10758" width="18.85546875" style="65" customWidth="1"/>
    <col min="10759" max="10759" width="10.5703125" style="65" customWidth="1"/>
    <col min="10760" max="10760" width="9.7109375" style="65" customWidth="1"/>
    <col min="10761" max="10761" width="9.5703125" style="65" customWidth="1"/>
    <col min="10762" max="10763" width="14.85546875" style="65" customWidth="1"/>
    <col min="10764" max="10765" width="12.7109375" style="65" customWidth="1"/>
    <col min="10766" max="10766" width="9.85546875" style="65" customWidth="1"/>
    <col min="10767" max="10767" width="12.7109375" style="65" customWidth="1"/>
    <col min="10768" max="10768" width="3" style="65" customWidth="1"/>
    <col min="10769" max="10996" width="11.42578125" style="65"/>
    <col min="10997" max="10997" width="5.7109375" style="65" customWidth="1"/>
    <col min="10998" max="10998" width="14.42578125" style="65" bestFit="1" customWidth="1"/>
    <col min="10999" max="10999" width="15.85546875" style="65" customWidth="1"/>
    <col min="11000" max="11000" width="18.140625" style="65" customWidth="1"/>
    <col min="11001" max="11001" width="20.7109375" style="65" customWidth="1"/>
    <col min="11002" max="11002" width="7.7109375" style="65" bestFit="1" customWidth="1"/>
    <col min="11003" max="11004" width="6.7109375" style="65" customWidth="1"/>
    <col min="11005" max="11005" width="14.85546875" style="65" customWidth="1"/>
    <col min="11006" max="11006" width="15.7109375" style="65" customWidth="1"/>
    <col min="11007" max="11007" width="16.7109375" style="65" customWidth="1"/>
    <col min="11008" max="11008" width="13.28515625" style="65" customWidth="1"/>
    <col min="11009" max="11009" width="14.85546875" style="65" customWidth="1"/>
    <col min="11010" max="11010" width="18" style="65" customWidth="1"/>
    <col min="11011" max="11012" width="9.7109375" style="65" customWidth="1"/>
    <col min="11013" max="11013" width="18" style="65" customWidth="1"/>
    <col min="11014" max="11014" width="18.85546875" style="65" customWidth="1"/>
    <col min="11015" max="11015" width="10.5703125" style="65" customWidth="1"/>
    <col min="11016" max="11016" width="9.7109375" style="65" customWidth="1"/>
    <col min="11017" max="11017" width="9.5703125" style="65" customWidth="1"/>
    <col min="11018" max="11019" width="14.85546875" style="65" customWidth="1"/>
    <col min="11020" max="11021" width="12.7109375" style="65" customWidth="1"/>
    <col min="11022" max="11022" width="9.85546875" style="65" customWidth="1"/>
    <col min="11023" max="11023" width="12.7109375" style="65" customWidth="1"/>
    <col min="11024" max="11024" width="3" style="65" customWidth="1"/>
    <col min="11025" max="11252" width="11.42578125" style="65"/>
    <col min="11253" max="11253" width="5.7109375" style="65" customWidth="1"/>
    <col min="11254" max="11254" width="14.42578125" style="65" bestFit="1" customWidth="1"/>
    <col min="11255" max="11255" width="15.85546875" style="65" customWidth="1"/>
    <col min="11256" max="11256" width="18.140625" style="65" customWidth="1"/>
    <col min="11257" max="11257" width="20.7109375" style="65" customWidth="1"/>
    <col min="11258" max="11258" width="7.7109375" style="65" bestFit="1" customWidth="1"/>
    <col min="11259" max="11260" width="6.7109375" style="65" customWidth="1"/>
    <col min="11261" max="11261" width="14.85546875" style="65" customWidth="1"/>
    <col min="11262" max="11262" width="15.7109375" style="65" customWidth="1"/>
    <col min="11263" max="11263" width="16.7109375" style="65" customWidth="1"/>
    <col min="11264" max="11264" width="13.28515625" style="65" customWidth="1"/>
    <col min="11265" max="11265" width="14.85546875" style="65" customWidth="1"/>
    <col min="11266" max="11266" width="18" style="65" customWidth="1"/>
    <col min="11267" max="11268" width="9.7109375" style="65" customWidth="1"/>
    <col min="11269" max="11269" width="18" style="65" customWidth="1"/>
    <col min="11270" max="11270" width="18.85546875" style="65" customWidth="1"/>
    <col min="11271" max="11271" width="10.5703125" style="65" customWidth="1"/>
    <col min="11272" max="11272" width="9.7109375" style="65" customWidth="1"/>
    <col min="11273" max="11273" width="9.5703125" style="65" customWidth="1"/>
    <col min="11274" max="11275" width="14.85546875" style="65" customWidth="1"/>
    <col min="11276" max="11277" width="12.7109375" style="65" customWidth="1"/>
    <col min="11278" max="11278" width="9.85546875" style="65" customWidth="1"/>
    <col min="11279" max="11279" width="12.7109375" style="65" customWidth="1"/>
    <col min="11280" max="11280" width="3" style="65" customWidth="1"/>
    <col min="11281" max="11508" width="11.42578125" style="65"/>
    <col min="11509" max="11509" width="5.7109375" style="65" customWidth="1"/>
    <col min="11510" max="11510" width="14.42578125" style="65" bestFit="1" customWidth="1"/>
    <col min="11511" max="11511" width="15.85546875" style="65" customWidth="1"/>
    <col min="11512" max="11512" width="18.140625" style="65" customWidth="1"/>
    <col min="11513" max="11513" width="20.7109375" style="65" customWidth="1"/>
    <col min="11514" max="11514" width="7.7109375" style="65" bestFit="1" customWidth="1"/>
    <col min="11515" max="11516" width="6.7109375" style="65" customWidth="1"/>
    <col min="11517" max="11517" width="14.85546875" style="65" customWidth="1"/>
    <col min="11518" max="11518" width="15.7109375" style="65" customWidth="1"/>
    <col min="11519" max="11519" width="16.7109375" style="65" customWidth="1"/>
    <col min="11520" max="11520" width="13.28515625" style="65" customWidth="1"/>
    <col min="11521" max="11521" width="14.85546875" style="65" customWidth="1"/>
    <col min="11522" max="11522" width="18" style="65" customWidth="1"/>
    <col min="11523" max="11524" width="9.7109375" style="65" customWidth="1"/>
    <col min="11525" max="11525" width="18" style="65" customWidth="1"/>
    <col min="11526" max="11526" width="18.85546875" style="65" customWidth="1"/>
    <col min="11527" max="11527" width="10.5703125" style="65" customWidth="1"/>
    <col min="11528" max="11528" width="9.7109375" style="65" customWidth="1"/>
    <col min="11529" max="11529" width="9.5703125" style="65" customWidth="1"/>
    <col min="11530" max="11531" width="14.85546875" style="65" customWidth="1"/>
    <col min="11532" max="11533" width="12.7109375" style="65" customWidth="1"/>
    <col min="11534" max="11534" width="9.85546875" style="65" customWidth="1"/>
    <col min="11535" max="11535" width="12.7109375" style="65" customWidth="1"/>
    <col min="11536" max="11536" width="3" style="65" customWidth="1"/>
    <col min="11537" max="11764" width="11.42578125" style="65"/>
    <col min="11765" max="11765" width="5.7109375" style="65" customWidth="1"/>
    <col min="11766" max="11766" width="14.42578125" style="65" bestFit="1" customWidth="1"/>
    <col min="11767" max="11767" width="15.85546875" style="65" customWidth="1"/>
    <col min="11768" max="11768" width="18.140625" style="65" customWidth="1"/>
    <col min="11769" max="11769" width="20.7109375" style="65" customWidth="1"/>
    <col min="11770" max="11770" width="7.7109375" style="65" bestFit="1" customWidth="1"/>
    <col min="11771" max="11772" width="6.7109375" style="65" customWidth="1"/>
    <col min="11773" max="11773" width="14.85546875" style="65" customWidth="1"/>
    <col min="11774" max="11774" width="15.7109375" style="65" customWidth="1"/>
    <col min="11775" max="11775" width="16.7109375" style="65" customWidth="1"/>
    <col min="11776" max="11776" width="13.28515625" style="65" customWidth="1"/>
    <col min="11777" max="11777" width="14.85546875" style="65" customWidth="1"/>
    <col min="11778" max="11778" width="18" style="65" customWidth="1"/>
    <col min="11779" max="11780" width="9.7109375" style="65" customWidth="1"/>
    <col min="11781" max="11781" width="18" style="65" customWidth="1"/>
    <col min="11782" max="11782" width="18.85546875" style="65" customWidth="1"/>
    <col min="11783" max="11783" width="10.5703125" style="65" customWidth="1"/>
    <col min="11784" max="11784" width="9.7109375" style="65" customWidth="1"/>
    <col min="11785" max="11785" width="9.5703125" style="65" customWidth="1"/>
    <col min="11786" max="11787" width="14.85546875" style="65" customWidth="1"/>
    <col min="11788" max="11789" width="12.7109375" style="65" customWidth="1"/>
    <col min="11790" max="11790" width="9.85546875" style="65" customWidth="1"/>
    <col min="11791" max="11791" width="12.7109375" style="65" customWidth="1"/>
    <col min="11792" max="11792" width="3" style="65" customWidth="1"/>
    <col min="11793" max="12020" width="11.42578125" style="65"/>
    <col min="12021" max="12021" width="5.7109375" style="65" customWidth="1"/>
    <col min="12022" max="12022" width="14.42578125" style="65" bestFit="1" customWidth="1"/>
    <col min="12023" max="12023" width="15.85546875" style="65" customWidth="1"/>
    <col min="12024" max="12024" width="18.140625" style="65" customWidth="1"/>
    <col min="12025" max="12025" width="20.7109375" style="65" customWidth="1"/>
    <col min="12026" max="12026" width="7.7109375" style="65" bestFit="1" customWidth="1"/>
    <col min="12027" max="12028" width="6.7109375" style="65" customWidth="1"/>
    <col min="12029" max="12029" width="14.85546875" style="65" customWidth="1"/>
    <col min="12030" max="12030" width="15.7109375" style="65" customWidth="1"/>
    <col min="12031" max="12031" width="16.7109375" style="65" customWidth="1"/>
    <col min="12032" max="12032" width="13.28515625" style="65" customWidth="1"/>
    <col min="12033" max="12033" width="14.85546875" style="65" customWidth="1"/>
    <col min="12034" max="12034" width="18" style="65" customWidth="1"/>
    <col min="12035" max="12036" width="9.7109375" style="65" customWidth="1"/>
    <col min="12037" max="12037" width="18" style="65" customWidth="1"/>
    <col min="12038" max="12038" width="18.85546875" style="65" customWidth="1"/>
    <col min="12039" max="12039" width="10.5703125" style="65" customWidth="1"/>
    <col min="12040" max="12040" width="9.7109375" style="65" customWidth="1"/>
    <col min="12041" max="12041" width="9.5703125" style="65" customWidth="1"/>
    <col min="12042" max="12043" width="14.85546875" style="65" customWidth="1"/>
    <col min="12044" max="12045" width="12.7109375" style="65" customWidth="1"/>
    <col min="12046" max="12046" width="9.85546875" style="65" customWidth="1"/>
    <col min="12047" max="12047" width="12.7109375" style="65" customWidth="1"/>
    <col min="12048" max="12048" width="3" style="65" customWidth="1"/>
    <col min="12049" max="12276" width="11.42578125" style="65"/>
    <col min="12277" max="12277" width="5.7109375" style="65" customWidth="1"/>
    <col min="12278" max="12278" width="14.42578125" style="65" bestFit="1" customWidth="1"/>
    <col min="12279" max="12279" width="15.85546875" style="65" customWidth="1"/>
    <col min="12280" max="12280" width="18.140625" style="65" customWidth="1"/>
    <col min="12281" max="12281" width="20.7109375" style="65" customWidth="1"/>
    <col min="12282" max="12282" width="7.7109375" style="65" bestFit="1" customWidth="1"/>
    <col min="12283" max="12284" width="6.7109375" style="65" customWidth="1"/>
    <col min="12285" max="12285" width="14.85546875" style="65" customWidth="1"/>
    <col min="12286" max="12286" width="15.7109375" style="65" customWidth="1"/>
    <col min="12287" max="12287" width="16.7109375" style="65" customWidth="1"/>
    <col min="12288" max="12288" width="13.28515625" style="65" customWidth="1"/>
    <col min="12289" max="12289" width="14.85546875" style="65" customWidth="1"/>
    <col min="12290" max="12290" width="18" style="65" customWidth="1"/>
    <col min="12291" max="12292" width="9.7109375" style="65" customWidth="1"/>
    <col min="12293" max="12293" width="18" style="65" customWidth="1"/>
    <col min="12294" max="12294" width="18.85546875" style="65" customWidth="1"/>
    <col min="12295" max="12295" width="10.5703125" style="65" customWidth="1"/>
    <col min="12296" max="12296" width="9.7109375" style="65" customWidth="1"/>
    <col min="12297" max="12297" width="9.5703125" style="65" customWidth="1"/>
    <col min="12298" max="12299" width="14.85546875" style="65" customWidth="1"/>
    <col min="12300" max="12301" width="12.7109375" style="65" customWidth="1"/>
    <col min="12302" max="12302" width="9.85546875" style="65" customWidth="1"/>
    <col min="12303" max="12303" width="12.7109375" style="65" customWidth="1"/>
    <col min="12304" max="12304" width="3" style="65" customWidth="1"/>
    <col min="12305" max="12532" width="11.42578125" style="65"/>
    <col min="12533" max="12533" width="5.7109375" style="65" customWidth="1"/>
    <col min="12534" max="12534" width="14.42578125" style="65" bestFit="1" customWidth="1"/>
    <col min="12535" max="12535" width="15.85546875" style="65" customWidth="1"/>
    <col min="12536" max="12536" width="18.140625" style="65" customWidth="1"/>
    <col min="12537" max="12537" width="20.7109375" style="65" customWidth="1"/>
    <col min="12538" max="12538" width="7.7109375" style="65" bestFit="1" customWidth="1"/>
    <col min="12539" max="12540" width="6.7109375" style="65" customWidth="1"/>
    <col min="12541" max="12541" width="14.85546875" style="65" customWidth="1"/>
    <col min="12542" max="12542" width="15.7109375" style="65" customWidth="1"/>
    <col min="12543" max="12543" width="16.7109375" style="65" customWidth="1"/>
    <col min="12544" max="12544" width="13.28515625" style="65" customWidth="1"/>
    <col min="12545" max="12545" width="14.85546875" style="65" customWidth="1"/>
    <col min="12546" max="12546" width="18" style="65" customWidth="1"/>
    <col min="12547" max="12548" width="9.7109375" style="65" customWidth="1"/>
    <col min="12549" max="12549" width="18" style="65" customWidth="1"/>
    <col min="12550" max="12550" width="18.85546875" style="65" customWidth="1"/>
    <col min="12551" max="12551" width="10.5703125" style="65" customWidth="1"/>
    <col min="12552" max="12552" width="9.7109375" style="65" customWidth="1"/>
    <col min="12553" max="12553" width="9.5703125" style="65" customWidth="1"/>
    <col min="12554" max="12555" width="14.85546875" style="65" customWidth="1"/>
    <col min="12556" max="12557" width="12.7109375" style="65" customWidth="1"/>
    <col min="12558" max="12558" width="9.85546875" style="65" customWidth="1"/>
    <col min="12559" max="12559" width="12.7109375" style="65" customWidth="1"/>
    <col min="12560" max="12560" width="3" style="65" customWidth="1"/>
    <col min="12561" max="12788" width="11.42578125" style="65"/>
    <col min="12789" max="12789" width="5.7109375" style="65" customWidth="1"/>
    <col min="12790" max="12790" width="14.42578125" style="65" bestFit="1" customWidth="1"/>
    <col min="12791" max="12791" width="15.85546875" style="65" customWidth="1"/>
    <col min="12792" max="12792" width="18.140625" style="65" customWidth="1"/>
    <col min="12793" max="12793" width="20.7109375" style="65" customWidth="1"/>
    <col min="12794" max="12794" width="7.7109375" style="65" bestFit="1" customWidth="1"/>
    <col min="12795" max="12796" width="6.7109375" style="65" customWidth="1"/>
    <col min="12797" max="12797" width="14.85546875" style="65" customWidth="1"/>
    <col min="12798" max="12798" width="15.7109375" style="65" customWidth="1"/>
    <col min="12799" max="12799" width="16.7109375" style="65" customWidth="1"/>
    <col min="12800" max="12800" width="13.28515625" style="65" customWidth="1"/>
    <col min="12801" max="12801" width="14.85546875" style="65" customWidth="1"/>
    <col min="12802" max="12802" width="18" style="65" customWidth="1"/>
    <col min="12803" max="12804" width="9.7109375" style="65" customWidth="1"/>
    <col min="12805" max="12805" width="18" style="65" customWidth="1"/>
    <col min="12806" max="12806" width="18.85546875" style="65" customWidth="1"/>
    <col min="12807" max="12807" width="10.5703125" style="65" customWidth="1"/>
    <col min="12808" max="12808" width="9.7109375" style="65" customWidth="1"/>
    <col min="12809" max="12809" width="9.5703125" style="65" customWidth="1"/>
    <col min="12810" max="12811" width="14.85546875" style="65" customWidth="1"/>
    <col min="12812" max="12813" width="12.7109375" style="65" customWidth="1"/>
    <col min="12814" max="12814" width="9.85546875" style="65" customWidth="1"/>
    <col min="12815" max="12815" width="12.7109375" style="65" customWidth="1"/>
    <col min="12816" max="12816" width="3" style="65" customWidth="1"/>
    <col min="12817" max="13044" width="11.42578125" style="65"/>
    <col min="13045" max="13045" width="5.7109375" style="65" customWidth="1"/>
    <col min="13046" max="13046" width="14.42578125" style="65" bestFit="1" customWidth="1"/>
    <col min="13047" max="13047" width="15.85546875" style="65" customWidth="1"/>
    <col min="13048" max="13048" width="18.140625" style="65" customWidth="1"/>
    <col min="13049" max="13049" width="20.7109375" style="65" customWidth="1"/>
    <col min="13050" max="13050" width="7.7109375" style="65" bestFit="1" customWidth="1"/>
    <col min="13051" max="13052" width="6.7109375" style="65" customWidth="1"/>
    <col min="13053" max="13053" width="14.85546875" style="65" customWidth="1"/>
    <col min="13054" max="13054" width="15.7109375" style="65" customWidth="1"/>
    <col min="13055" max="13055" width="16.7109375" style="65" customWidth="1"/>
    <col min="13056" max="13056" width="13.28515625" style="65" customWidth="1"/>
    <col min="13057" max="13057" width="14.85546875" style="65" customWidth="1"/>
    <col min="13058" max="13058" width="18" style="65" customWidth="1"/>
    <col min="13059" max="13060" width="9.7109375" style="65" customWidth="1"/>
    <col min="13061" max="13061" width="18" style="65" customWidth="1"/>
    <col min="13062" max="13062" width="18.85546875" style="65" customWidth="1"/>
    <col min="13063" max="13063" width="10.5703125" style="65" customWidth="1"/>
    <col min="13064" max="13064" width="9.7109375" style="65" customWidth="1"/>
    <col min="13065" max="13065" width="9.5703125" style="65" customWidth="1"/>
    <col min="13066" max="13067" width="14.85546875" style="65" customWidth="1"/>
    <col min="13068" max="13069" width="12.7109375" style="65" customWidth="1"/>
    <col min="13070" max="13070" width="9.85546875" style="65" customWidth="1"/>
    <col min="13071" max="13071" width="12.7109375" style="65" customWidth="1"/>
    <col min="13072" max="13072" width="3" style="65" customWidth="1"/>
    <col min="13073" max="13300" width="11.42578125" style="65"/>
    <col min="13301" max="13301" width="5.7109375" style="65" customWidth="1"/>
    <col min="13302" max="13302" width="14.42578125" style="65" bestFit="1" customWidth="1"/>
    <col min="13303" max="13303" width="15.85546875" style="65" customWidth="1"/>
    <col min="13304" max="13304" width="18.140625" style="65" customWidth="1"/>
    <col min="13305" max="13305" width="20.7109375" style="65" customWidth="1"/>
    <col min="13306" max="13306" width="7.7109375" style="65" bestFit="1" customWidth="1"/>
    <col min="13307" max="13308" width="6.7109375" style="65" customWidth="1"/>
    <col min="13309" max="13309" width="14.85546875" style="65" customWidth="1"/>
    <col min="13310" max="13310" width="15.7109375" style="65" customWidth="1"/>
    <col min="13311" max="13311" width="16.7109375" style="65" customWidth="1"/>
    <col min="13312" max="13312" width="13.28515625" style="65" customWidth="1"/>
    <col min="13313" max="13313" width="14.85546875" style="65" customWidth="1"/>
    <col min="13314" max="13314" width="18" style="65" customWidth="1"/>
    <col min="13315" max="13316" width="9.7109375" style="65" customWidth="1"/>
    <col min="13317" max="13317" width="18" style="65" customWidth="1"/>
    <col min="13318" max="13318" width="18.85546875" style="65" customWidth="1"/>
    <col min="13319" max="13319" width="10.5703125" style="65" customWidth="1"/>
    <col min="13320" max="13320" width="9.7109375" style="65" customWidth="1"/>
    <col min="13321" max="13321" width="9.5703125" style="65" customWidth="1"/>
    <col min="13322" max="13323" width="14.85546875" style="65" customWidth="1"/>
    <col min="13324" max="13325" width="12.7109375" style="65" customWidth="1"/>
    <col min="13326" max="13326" width="9.85546875" style="65" customWidth="1"/>
    <col min="13327" max="13327" width="12.7109375" style="65" customWidth="1"/>
    <col min="13328" max="13328" width="3" style="65" customWidth="1"/>
    <col min="13329" max="13556" width="11.42578125" style="65"/>
    <col min="13557" max="13557" width="5.7109375" style="65" customWidth="1"/>
    <col min="13558" max="13558" width="14.42578125" style="65" bestFit="1" customWidth="1"/>
    <col min="13559" max="13559" width="15.85546875" style="65" customWidth="1"/>
    <col min="13560" max="13560" width="18.140625" style="65" customWidth="1"/>
    <col min="13561" max="13561" width="20.7109375" style="65" customWidth="1"/>
    <col min="13562" max="13562" width="7.7109375" style="65" bestFit="1" customWidth="1"/>
    <col min="13563" max="13564" width="6.7109375" style="65" customWidth="1"/>
    <col min="13565" max="13565" width="14.85546875" style="65" customWidth="1"/>
    <col min="13566" max="13566" width="15.7109375" style="65" customWidth="1"/>
    <col min="13567" max="13567" width="16.7109375" style="65" customWidth="1"/>
    <col min="13568" max="13568" width="13.28515625" style="65" customWidth="1"/>
    <col min="13569" max="13569" width="14.85546875" style="65" customWidth="1"/>
    <col min="13570" max="13570" width="18" style="65" customWidth="1"/>
    <col min="13571" max="13572" width="9.7109375" style="65" customWidth="1"/>
    <col min="13573" max="13573" width="18" style="65" customWidth="1"/>
    <col min="13574" max="13574" width="18.85546875" style="65" customWidth="1"/>
    <col min="13575" max="13575" width="10.5703125" style="65" customWidth="1"/>
    <col min="13576" max="13576" width="9.7109375" style="65" customWidth="1"/>
    <col min="13577" max="13577" width="9.5703125" style="65" customWidth="1"/>
    <col min="13578" max="13579" width="14.85546875" style="65" customWidth="1"/>
    <col min="13580" max="13581" width="12.7109375" style="65" customWidth="1"/>
    <col min="13582" max="13582" width="9.85546875" style="65" customWidth="1"/>
    <col min="13583" max="13583" width="12.7109375" style="65" customWidth="1"/>
    <col min="13584" max="13584" width="3" style="65" customWidth="1"/>
    <col min="13585" max="13812" width="11.42578125" style="65"/>
    <col min="13813" max="13813" width="5.7109375" style="65" customWidth="1"/>
    <col min="13814" max="13814" width="14.42578125" style="65" bestFit="1" customWidth="1"/>
    <col min="13815" max="13815" width="15.85546875" style="65" customWidth="1"/>
    <col min="13816" max="13816" width="18.140625" style="65" customWidth="1"/>
    <col min="13817" max="13817" width="20.7109375" style="65" customWidth="1"/>
    <col min="13818" max="13818" width="7.7109375" style="65" bestFit="1" customWidth="1"/>
    <col min="13819" max="13820" width="6.7109375" style="65" customWidth="1"/>
    <col min="13821" max="13821" width="14.85546875" style="65" customWidth="1"/>
    <col min="13822" max="13822" width="15.7109375" style="65" customWidth="1"/>
    <col min="13823" max="13823" width="16.7109375" style="65" customWidth="1"/>
    <col min="13824" max="13824" width="13.28515625" style="65" customWidth="1"/>
    <col min="13825" max="13825" width="14.85546875" style="65" customWidth="1"/>
    <col min="13826" max="13826" width="18" style="65" customWidth="1"/>
    <col min="13827" max="13828" width="9.7109375" style="65" customWidth="1"/>
    <col min="13829" max="13829" width="18" style="65" customWidth="1"/>
    <col min="13830" max="13830" width="18.85546875" style="65" customWidth="1"/>
    <col min="13831" max="13831" width="10.5703125" style="65" customWidth="1"/>
    <col min="13832" max="13832" width="9.7109375" style="65" customWidth="1"/>
    <col min="13833" max="13833" width="9.5703125" style="65" customWidth="1"/>
    <col min="13834" max="13835" width="14.85546875" style="65" customWidth="1"/>
    <col min="13836" max="13837" width="12.7109375" style="65" customWidth="1"/>
    <col min="13838" max="13838" width="9.85546875" style="65" customWidth="1"/>
    <col min="13839" max="13839" width="12.7109375" style="65" customWidth="1"/>
    <col min="13840" max="13840" width="3" style="65" customWidth="1"/>
    <col min="13841" max="14068" width="11.42578125" style="65"/>
    <col min="14069" max="14069" width="5.7109375" style="65" customWidth="1"/>
    <col min="14070" max="14070" width="14.42578125" style="65" bestFit="1" customWidth="1"/>
    <col min="14071" max="14071" width="15.85546875" style="65" customWidth="1"/>
    <col min="14072" max="14072" width="18.140625" style="65" customWidth="1"/>
    <col min="14073" max="14073" width="20.7109375" style="65" customWidth="1"/>
    <col min="14074" max="14074" width="7.7109375" style="65" bestFit="1" customWidth="1"/>
    <col min="14075" max="14076" width="6.7109375" style="65" customWidth="1"/>
    <col min="14077" max="14077" width="14.85546875" style="65" customWidth="1"/>
    <col min="14078" max="14078" width="15.7109375" style="65" customWidth="1"/>
    <col min="14079" max="14079" width="16.7109375" style="65" customWidth="1"/>
    <col min="14080" max="14080" width="13.28515625" style="65" customWidth="1"/>
    <col min="14081" max="14081" width="14.85546875" style="65" customWidth="1"/>
    <col min="14082" max="14082" width="18" style="65" customWidth="1"/>
    <col min="14083" max="14084" width="9.7109375" style="65" customWidth="1"/>
    <col min="14085" max="14085" width="18" style="65" customWidth="1"/>
    <col min="14086" max="14086" width="18.85546875" style="65" customWidth="1"/>
    <col min="14087" max="14087" width="10.5703125" style="65" customWidth="1"/>
    <col min="14088" max="14088" width="9.7109375" style="65" customWidth="1"/>
    <col min="14089" max="14089" width="9.5703125" style="65" customWidth="1"/>
    <col min="14090" max="14091" width="14.85546875" style="65" customWidth="1"/>
    <col min="14092" max="14093" width="12.7109375" style="65" customWidth="1"/>
    <col min="14094" max="14094" width="9.85546875" style="65" customWidth="1"/>
    <col min="14095" max="14095" width="12.7109375" style="65" customWidth="1"/>
    <col min="14096" max="14096" width="3" style="65" customWidth="1"/>
    <col min="14097" max="14324" width="11.42578125" style="65"/>
    <col min="14325" max="14325" width="5.7109375" style="65" customWidth="1"/>
    <col min="14326" max="14326" width="14.42578125" style="65" bestFit="1" customWidth="1"/>
    <col min="14327" max="14327" width="15.85546875" style="65" customWidth="1"/>
    <col min="14328" max="14328" width="18.140625" style="65" customWidth="1"/>
    <col min="14329" max="14329" width="20.7109375" style="65" customWidth="1"/>
    <col min="14330" max="14330" width="7.7109375" style="65" bestFit="1" customWidth="1"/>
    <col min="14331" max="14332" width="6.7109375" style="65" customWidth="1"/>
    <col min="14333" max="14333" width="14.85546875" style="65" customWidth="1"/>
    <col min="14334" max="14334" width="15.7109375" style="65" customWidth="1"/>
    <col min="14335" max="14335" width="16.7109375" style="65" customWidth="1"/>
    <col min="14336" max="14336" width="13.28515625" style="65" customWidth="1"/>
    <col min="14337" max="14337" width="14.85546875" style="65" customWidth="1"/>
    <col min="14338" max="14338" width="18" style="65" customWidth="1"/>
    <col min="14339" max="14340" width="9.7109375" style="65" customWidth="1"/>
    <col min="14341" max="14341" width="18" style="65" customWidth="1"/>
    <col min="14342" max="14342" width="18.85546875" style="65" customWidth="1"/>
    <col min="14343" max="14343" width="10.5703125" style="65" customWidth="1"/>
    <col min="14344" max="14344" width="9.7109375" style="65" customWidth="1"/>
    <col min="14345" max="14345" width="9.5703125" style="65" customWidth="1"/>
    <col min="14346" max="14347" width="14.85546875" style="65" customWidth="1"/>
    <col min="14348" max="14349" width="12.7109375" style="65" customWidth="1"/>
    <col min="14350" max="14350" width="9.85546875" style="65" customWidth="1"/>
    <col min="14351" max="14351" width="12.7109375" style="65" customWidth="1"/>
    <col min="14352" max="14352" width="3" style="65" customWidth="1"/>
    <col min="14353" max="14580" width="11.42578125" style="65"/>
    <col min="14581" max="14581" width="5.7109375" style="65" customWidth="1"/>
    <col min="14582" max="14582" width="14.42578125" style="65" bestFit="1" customWidth="1"/>
    <col min="14583" max="14583" width="15.85546875" style="65" customWidth="1"/>
    <col min="14584" max="14584" width="18.140625" style="65" customWidth="1"/>
    <col min="14585" max="14585" width="20.7109375" style="65" customWidth="1"/>
    <col min="14586" max="14586" width="7.7109375" style="65" bestFit="1" customWidth="1"/>
    <col min="14587" max="14588" width="6.7109375" style="65" customWidth="1"/>
    <col min="14589" max="14589" width="14.85546875" style="65" customWidth="1"/>
    <col min="14590" max="14590" width="15.7109375" style="65" customWidth="1"/>
    <col min="14591" max="14591" width="16.7109375" style="65" customWidth="1"/>
    <col min="14592" max="14592" width="13.28515625" style="65" customWidth="1"/>
    <col min="14593" max="14593" width="14.85546875" style="65" customWidth="1"/>
    <col min="14594" max="14594" width="18" style="65" customWidth="1"/>
    <col min="14595" max="14596" width="9.7109375" style="65" customWidth="1"/>
    <col min="14597" max="14597" width="18" style="65" customWidth="1"/>
    <col min="14598" max="14598" width="18.85546875" style="65" customWidth="1"/>
    <col min="14599" max="14599" width="10.5703125" style="65" customWidth="1"/>
    <col min="14600" max="14600" width="9.7109375" style="65" customWidth="1"/>
    <col min="14601" max="14601" width="9.5703125" style="65" customWidth="1"/>
    <col min="14602" max="14603" width="14.85546875" style="65" customWidth="1"/>
    <col min="14604" max="14605" width="12.7109375" style="65" customWidth="1"/>
    <col min="14606" max="14606" width="9.85546875" style="65" customWidth="1"/>
    <col min="14607" max="14607" width="12.7109375" style="65" customWidth="1"/>
    <col min="14608" max="14608" width="3" style="65" customWidth="1"/>
    <col min="14609" max="14836" width="11.42578125" style="65"/>
    <col min="14837" max="14837" width="5.7109375" style="65" customWidth="1"/>
    <col min="14838" max="14838" width="14.42578125" style="65" bestFit="1" customWidth="1"/>
    <col min="14839" max="14839" width="15.85546875" style="65" customWidth="1"/>
    <col min="14840" max="14840" width="18.140625" style="65" customWidth="1"/>
    <col min="14841" max="14841" width="20.7109375" style="65" customWidth="1"/>
    <col min="14842" max="14842" width="7.7109375" style="65" bestFit="1" customWidth="1"/>
    <col min="14843" max="14844" width="6.7109375" style="65" customWidth="1"/>
    <col min="14845" max="14845" width="14.85546875" style="65" customWidth="1"/>
    <col min="14846" max="14846" width="15.7109375" style="65" customWidth="1"/>
    <col min="14847" max="14847" width="16.7109375" style="65" customWidth="1"/>
    <col min="14848" max="14848" width="13.28515625" style="65" customWidth="1"/>
    <col min="14849" max="14849" width="14.85546875" style="65" customWidth="1"/>
    <col min="14850" max="14850" width="18" style="65" customWidth="1"/>
    <col min="14851" max="14852" width="9.7109375" style="65" customWidth="1"/>
    <col min="14853" max="14853" width="18" style="65" customWidth="1"/>
    <col min="14854" max="14854" width="18.85546875" style="65" customWidth="1"/>
    <col min="14855" max="14855" width="10.5703125" style="65" customWidth="1"/>
    <col min="14856" max="14856" width="9.7109375" style="65" customWidth="1"/>
    <col min="14857" max="14857" width="9.5703125" style="65" customWidth="1"/>
    <col min="14858" max="14859" width="14.85546875" style="65" customWidth="1"/>
    <col min="14860" max="14861" width="12.7109375" style="65" customWidth="1"/>
    <col min="14862" max="14862" width="9.85546875" style="65" customWidth="1"/>
    <col min="14863" max="14863" width="12.7109375" style="65" customWidth="1"/>
    <col min="14864" max="14864" width="3" style="65" customWidth="1"/>
    <col min="14865" max="15092" width="11.42578125" style="65"/>
    <col min="15093" max="15093" width="5.7109375" style="65" customWidth="1"/>
    <col min="15094" max="15094" width="14.42578125" style="65" bestFit="1" customWidth="1"/>
    <col min="15095" max="15095" width="15.85546875" style="65" customWidth="1"/>
    <col min="15096" max="15096" width="18.140625" style="65" customWidth="1"/>
    <col min="15097" max="15097" width="20.7109375" style="65" customWidth="1"/>
    <col min="15098" max="15098" width="7.7109375" style="65" bestFit="1" customWidth="1"/>
    <col min="15099" max="15100" width="6.7109375" style="65" customWidth="1"/>
    <col min="15101" max="15101" width="14.85546875" style="65" customWidth="1"/>
    <col min="15102" max="15102" width="15.7109375" style="65" customWidth="1"/>
    <col min="15103" max="15103" width="16.7109375" style="65" customWidth="1"/>
    <col min="15104" max="15104" width="13.28515625" style="65" customWidth="1"/>
    <col min="15105" max="15105" width="14.85546875" style="65" customWidth="1"/>
    <col min="15106" max="15106" width="18" style="65" customWidth="1"/>
    <col min="15107" max="15108" width="9.7109375" style="65" customWidth="1"/>
    <col min="15109" max="15109" width="18" style="65" customWidth="1"/>
    <col min="15110" max="15110" width="18.85546875" style="65" customWidth="1"/>
    <col min="15111" max="15111" width="10.5703125" style="65" customWidth="1"/>
    <col min="15112" max="15112" width="9.7109375" style="65" customWidth="1"/>
    <col min="15113" max="15113" width="9.5703125" style="65" customWidth="1"/>
    <col min="15114" max="15115" width="14.85546875" style="65" customWidth="1"/>
    <col min="15116" max="15117" width="12.7109375" style="65" customWidth="1"/>
    <col min="15118" max="15118" width="9.85546875" style="65" customWidth="1"/>
    <col min="15119" max="15119" width="12.7109375" style="65" customWidth="1"/>
    <col min="15120" max="15120" width="3" style="65" customWidth="1"/>
    <col min="15121" max="15348" width="11.42578125" style="65"/>
    <col min="15349" max="15349" width="5.7109375" style="65" customWidth="1"/>
    <col min="15350" max="15350" width="14.42578125" style="65" bestFit="1" customWidth="1"/>
    <col min="15351" max="15351" width="15.85546875" style="65" customWidth="1"/>
    <col min="15352" max="15352" width="18.140625" style="65" customWidth="1"/>
    <col min="15353" max="15353" width="20.7109375" style="65" customWidth="1"/>
    <col min="15354" max="15354" width="7.7109375" style="65" bestFit="1" customWidth="1"/>
    <col min="15355" max="15356" width="6.7109375" style="65" customWidth="1"/>
    <col min="15357" max="15357" width="14.85546875" style="65" customWidth="1"/>
    <col min="15358" max="15358" width="15.7109375" style="65" customWidth="1"/>
    <col min="15359" max="15359" width="16.7109375" style="65" customWidth="1"/>
    <col min="15360" max="15360" width="13.28515625" style="65" customWidth="1"/>
    <col min="15361" max="15361" width="14.85546875" style="65" customWidth="1"/>
    <col min="15362" max="15362" width="18" style="65" customWidth="1"/>
    <col min="15363" max="15364" width="9.7109375" style="65" customWidth="1"/>
    <col min="15365" max="15365" width="18" style="65" customWidth="1"/>
    <col min="15366" max="15366" width="18.85546875" style="65" customWidth="1"/>
    <col min="15367" max="15367" width="10.5703125" style="65" customWidth="1"/>
    <col min="15368" max="15368" width="9.7109375" style="65" customWidth="1"/>
    <col min="15369" max="15369" width="9.5703125" style="65" customWidth="1"/>
    <col min="15370" max="15371" width="14.85546875" style="65" customWidth="1"/>
    <col min="15372" max="15373" width="12.7109375" style="65" customWidth="1"/>
    <col min="15374" max="15374" width="9.85546875" style="65" customWidth="1"/>
    <col min="15375" max="15375" width="12.7109375" style="65" customWidth="1"/>
    <col min="15376" max="15376" width="3" style="65" customWidth="1"/>
    <col min="15377" max="15604" width="11.42578125" style="65"/>
    <col min="15605" max="15605" width="5.7109375" style="65" customWidth="1"/>
    <col min="15606" max="15606" width="14.42578125" style="65" bestFit="1" customWidth="1"/>
    <col min="15607" max="15607" width="15.85546875" style="65" customWidth="1"/>
    <col min="15608" max="15608" width="18.140625" style="65" customWidth="1"/>
    <col min="15609" max="15609" width="20.7109375" style="65" customWidth="1"/>
    <col min="15610" max="15610" width="7.7109375" style="65" bestFit="1" customWidth="1"/>
    <col min="15611" max="15612" width="6.7109375" style="65" customWidth="1"/>
    <col min="15613" max="15613" width="14.85546875" style="65" customWidth="1"/>
    <col min="15614" max="15614" width="15.7109375" style="65" customWidth="1"/>
    <col min="15615" max="15615" width="16.7109375" style="65" customWidth="1"/>
    <col min="15616" max="15616" width="13.28515625" style="65" customWidth="1"/>
    <col min="15617" max="15617" width="14.85546875" style="65" customWidth="1"/>
    <col min="15618" max="15618" width="18" style="65" customWidth="1"/>
    <col min="15619" max="15620" width="9.7109375" style="65" customWidth="1"/>
    <col min="15621" max="15621" width="18" style="65" customWidth="1"/>
    <col min="15622" max="15622" width="18.85546875" style="65" customWidth="1"/>
    <col min="15623" max="15623" width="10.5703125" style="65" customWidth="1"/>
    <col min="15624" max="15624" width="9.7109375" style="65" customWidth="1"/>
    <col min="15625" max="15625" width="9.5703125" style="65" customWidth="1"/>
    <col min="15626" max="15627" width="14.85546875" style="65" customWidth="1"/>
    <col min="15628" max="15629" width="12.7109375" style="65" customWidth="1"/>
    <col min="15630" max="15630" width="9.85546875" style="65" customWidth="1"/>
    <col min="15631" max="15631" width="12.7109375" style="65" customWidth="1"/>
    <col min="15632" max="15632" width="3" style="65" customWidth="1"/>
    <col min="15633" max="15860" width="11.42578125" style="65"/>
    <col min="15861" max="15861" width="5.7109375" style="65" customWidth="1"/>
    <col min="15862" max="15862" width="14.42578125" style="65" bestFit="1" customWidth="1"/>
    <col min="15863" max="15863" width="15.85546875" style="65" customWidth="1"/>
    <col min="15864" max="15864" width="18.140625" style="65" customWidth="1"/>
    <col min="15865" max="15865" width="20.7109375" style="65" customWidth="1"/>
    <col min="15866" max="15866" width="7.7109375" style="65" bestFit="1" customWidth="1"/>
    <col min="15867" max="15868" width="6.7109375" style="65" customWidth="1"/>
    <col min="15869" max="15869" width="14.85546875" style="65" customWidth="1"/>
    <col min="15870" max="15870" width="15.7109375" style="65" customWidth="1"/>
    <col min="15871" max="15871" width="16.7109375" style="65" customWidth="1"/>
    <col min="15872" max="15872" width="13.28515625" style="65" customWidth="1"/>
    <col min="15873" max="15873" width="14.85546875" style="65" customWidth="1"/>
    <col min="15874" max="15874" width="18" style="65" customWidth="1"/>
    <col min="15875" max="15876" width="9.7109375" style="65" customWidth="1"/>
    <col min="15877" max="15877" width="18" style="65" customWidth="1"/>
    <col min="15878" max="15878" width="18.85546875" style="65" customWidth="1"/>
    <col min="15879" max="15879" width="10.5703125" style="65" customWidth="1"/>
    <col min="15880" max="15880" width="9.7109375" style="65" customWidth="1"/>
    <col min="15881" max="15881" width="9.5703125" style="65" customWidth="1"/>
    <col min="15882" max="15883" width="14.85546875" style="65" customWidth="1"/>
    <col min="15884" max="15885" width="12.7109375" style="65" customWidth="1"/>
    <col min="15886" max="15886" width="9.85546875" style="65" customWidth="1"/>
    <col min="15887" max="15887" width="12.7109375" style="65" customWidth="1"/>
    <col min="15888" max="15888" width="3" style="65" customWidth="1"/>
    <col min="15889" max="16116" width="11.42578125" style="65"/>
    <col min="16117" max="16117" width="5.7109375" style="65" customWidth="1"/>
    <col min="16118" max="16118" width="14.42578125" style="65" bestFit="1" customWidth="1"/>
    <col min="16119" max="16119" width="15.85546875" style="65" customWidth="1"/>
    <col min="16120" max="16120" width="18.140625" style="65" customWidth="1"/>
    <col min="16121" max="16121" width="20.7109375" style="65" customWidth="1"/>
    <col min="16122" max="16122" width="7.7109375" style="65" bestFit="1" customWidth="1"/>
    <col min="16123" max="16124" width="6.7109375" style="65" customWidth="1"/>
    <col min="16125" max="16125" width="14.85546875" style="65" customWidth="1"/>
    <col min="16126" max="16126" width="15.7109375" style="65" customWidth="1"/>
    <col min="16127" max="16127" width="16.7109375" style="65" customWidth="1"/>
    <col min="16128" max="16128" width="13.28515625" style="65" customWidth="1"/>
    <col min="16129" max="16129" width="14.85546875" style="65" customWidth="1"/>
    <col min="16130" max="16130" width="18" style="65" customWidth="1"/>
    <col min="16131" max="16132" width="9.7109375" style="65" customWidth="1"/>
    <col min="16133" max="16133" width="18" style="65" customWidth="1"/>
    <col min="16134" max="16134" width="18.85546875" style="65" customWidth="1"/>
    <col min="16135" max="16135" width="10.5703125" style="65" customWidth="1"/>
    <col min="16136" max="16136" width="9.7109375" style="65" customWidth="1"/>
    <col min="16137" max="16137" width="9.5703125" style="65" customWidth="1"/>
    <col min="16138" max="16139" width="14.85546875" style="65" customWidth="1"/>
    <col min="16140" max="16141" width="12.7109375" style="65" customWidth="1"/>
    <col min="16142" max="16142" width="9.85546875" style="65" customWidth="1"/>
    <col min="16143" max="16143" width="12.7109375" style="65" customWidth="1"/>
    <col min="16144" max="16144" width="3" style="65" customWidth="1"/>
    <col min="16145" max="16384" width="11.42578125" style="65"/>
  </cols>
  <sheetData>
    <row r="1" spans="1:16" x14ac:dyDescent="0.25">
      <c r="A1" s="63"/>
      <c r="B1" s="64"/>
      <c r="C1" s="64"/>
      <c r="D1" s="64"/>
      <c r="E1" s="64"/>
      <c r="F1" s="64"/>
      <c r="G1" s="64"/>
      <c r="H1" s="64"/>
      <c r="I1" s="64"/>
      <c r="J1" s="64"/>
      <c r="K1" s="64"/>
      <c r="L1" s="64"/>
      <c r="M1" s="64"/>
      <c r="N1" s="64"/>
      <c r="O1" s="64"/>
    </row>
    <row r="2" spans="1:16" x14ac:dyDescent="0.25">
      <c r="A2" s="63"/>
      <c r="B2" s="64"/>
      <c r="C2" s="64"/>
      <c r="D2" s="64"/>
      <c r="E2" s="64"/>
      <c r="F2" s="64"/>
      <c r="G2" s="64"/>
      <c r="H2" s="64"/>
      <c r="I2" s="64"/>
      <c r="J2" s="64"/>
      <c r="K2" s="64"/>
      <c r="L2" s="64"/>
      <c r="M2" s="64"/>
      <c r="N2" s="64"/>
      <c r="O2" s="64"/>
    </row>
    <row r="3" spans="1:16" x14ac:dyDescent="0.25">
      <c r="A3" s="63"/>
      <c r="B3" s="64"/>
      <c r="C3" s="64"/>
      <c r="D3" s="64"/>
      <c r="E3" s="64"/>
      <c r="F3" s="64"/>
      <c r="G3" s="64"/>
      <c r="H3" s="64"/>
      <c r="I3" s="64"/>
      <c r="J3" s="64"/>
      <c r="K3" s="64"/>
      <c r="L3" s="64"/>
      <c r="M3" s="64"/>
      <c r="N3" s="64"/>
      <c r="O3" s="64"/>
    </row>
    <row r="4" spans="1:16" x14ac:dyDescent="0.25">
      <c r="A4" s="63"/>
      <c r="B4" s="64"/>
      <c r="C4" s="64"/>
      <c r="D4" s="64"/>
      <c r="E4" s="64"/>
      <c r="F4" s="64"/>
      <c r="G4" s="64"/>
      <c r="H4" s="64"/>
      <c r="I4" s="64"/>
      <c r="J4" s="64"/>
      <c r="K4" s="64"/>
      <c r="L4" s="64"/>
      <c r="M4" s="64"/>
      <c r="N4" s="64"/>
      <c r="O4" s="64"/>
    </row>
    <row r="5" spans="1:16" x14ac:dyDescent="0.25">
      <c r="A5" s="63"/>
      <c r="B5" s="64"/>
      <c r="C5" s="64"/>
      <c r="D5" s="64"/>
      <c r="E5" s="64"/>
      <c r="F5" s="64"/>
      <c r="G5" s="64"/>
      <c r="H5" s="64"/>
      <c r="I5" s="64"/>
      <c r="J5" s="64"/>
      <c r="K5" s="64"/>
      <c r="L5" s="64"/>
      <c r="M5" s="64"/>
      <c r="N5" s="64"/>
      <c r="O5" s="64"/>
    </row>
    <row r="6" spans="1:16" ht="15.75" thickBot="1" x14ac:dyDescent="0.3">
      <c r="A6" s="66"/>
      <c r="B6" s="64"/>
      <c r="C6" s="64"/>
      <c r="D6" s="64"/>
      <c r="E6" s="64"/>
      <c r="F6" s="64"/>
      <c r="G6" s="64"/>
      <c r="H6" s="64"/>
      <c r="I6" s="64"/>
      <c r="J6" s="64"/>
      <c r="K6" s="64"/>
      <c r="L6" s="64"/>
      <c r="M6" s="64"/>
      <c r="N6" s="64"/>
      <c r="O6" s="64"/>
    </row>
    <row r="7" spans="1:16" ht="27.75" customHeight="1" thickBot="1" x14ac:dyDescent="0.3">
      <c r="A7" s="161" t="s">
        <v>75</v>
      </c>
      <c r="B7" s="162"/>
      <c r="C7" s="162"/>
      <c r="D7" s="162"/>
      <c r="E7" s="162"/>
      <c r="F7" s="162"/>
      <c r="G7" s="162"/>
      <c r="H7" s="162"/>
      <c r="I7" s="162"/>
      <c r="J7" s="162"/>
      <c r="K7" s="162"/>
      <c r="L7" s="162"/>
      <c r="M7" s="162"/>
      <c r="N7" s="162"/>
      <c r="O7" s="163"/>
      <c r="P7" s="67"/>
    </row>
    <row r="8" spans="1:16" s="70" customFormat="1" ht="27.75" customHeight="1" thickBot="1" x14ac:dyDescent="0.3">
      <c r="A8" s="68"/>
      <c r="B8" s="68"/>
      <c r="C8" s="68"/>
      <c r="D8" s="68"/>
      <c r="E8" s="68"/>
      <c r="F8" s="68"/>
      <c r="G8" s="68"/>
      <c r="H8" s="68"/>
      <c r="I8" s="68"/>
      <c r="J8" s="68"/>
      <c r="K8" s="68"/>
      <c r="L8" s="68"/>
      <c r="M8" s="68"/>
      <c r="N8" s="68"/>
      <c r="O8" s="68"/>
      <c r="P8" s="69"/>
    </row>
    <row r="9" spans="1:16" ht="27.75" customHeight="1" x14ac:dyDescent="0.25">
      <c r="A9" s="148" t="s">
        <v>100</v>
      </c>
      <c r="B9" s="148"/>
      <c r="C9" s="148"/>
      <c r="D9" s="148"/>
      <c r="E9" s="148"/>
      <c r="F9" s="148"/>
      <c r="G9" s="148"/>
      <c r="H9" s="148"/>
      <c r="I9" s="148"/>
      <c r="J9" s="148"/>
      <c r="K9" s="148"/>
      <c r="L9" s="148"/>
      <c r="M9" s="148"/>
      <c r="N9" s="148"/>
      <c r="O9" s="148"/>
    </row>
    <row r="10" spans="1:16" ht="30.75" customHeight="1" x14ac:dyDescent="0.25">
      <c r="A10" s="149" t="s">
        <v>76</v>
      </c>
      <c r="B10" s="149"/>
      <c r="C10" s="149"/>
      <c r="D10" s="149"/>
      <c r="E10" s="149"/>
      <c r="F10" s="149"/>
      <c r="G10" s="149"/>
      <c r="H10" s="149"/>
      <c r="I10" s="150" t="s">
        <v>127</v>
      </c>
      <c r="J10" s="150"/>
      <c r="K10" s="150"/>
      <c r="L10" s="149"/>
      <c r="M10" s="149"/>
      <c r="N10" s="149"/>
      <c r="O10" s="149"/>
    </row>
    <row r="11" spans="1:16" s="71" customFormat="1" ht="61.5" customHeight="1" x14ac:dyDescent="0.25">
      <c r="A11" s="136" t="s">
        <v>77</v>
      </c>
      <c r="B11" s="143" t="s">
        <v>78</v>
      </c>
      <c r="C11" s="143" t="s">
        <v>79</v>
      </c>
      <c r="D11" s="143" t="s">
        <v>80</v>
      </c>
      <c r="E11" s="143" t="s">
        <v>81</v>
      </c>
      <c r="F11" s="136" t="s">
        <v>124</v>
      </c>
      <c r="G11" s="136" t="s">
        <v>125</v>
      </c>
      <c r="H11" s="136" t="s">
        <v>126</v>
      </c>
      <c r="I11" s="139" t="s">
        <v>82</v>
      </c>
      <c r="J11" s="140"/>
      <c r="K11" s="152" t="s">
        <v>83</v>
      </c>
      <c r="L11" s="153"/>
      <c r="M11" s="157" t="s">
        <v>84</v>
      </c>
      <c r="N11" s="158"/>
      <c r="O11" s="143" t="s">
        <v>73</v>
      </c>
    </row>
    <row r="12" spans="1:16" s="71" customFormat="1" ht="25.5" customHeight="1" x14ac:dyDescent="0.25">
      <c r="A12" s="137"/>
      <c r="B12" s="144"/>
      <c r="C12" s="144"/>
      <c r="D12" s="144"/>
      <c r="E12" s="144"/>
      <c r="F12" s="137"/>
      <c r="G12" s="137"/>
      <c r="H12" s="137"/>
      <c r="I12" s="141"/>
      <c r="J12" s="142"/>
      <c r="K12" s="154"/>
      <c r="L12" s="155"/>
      <c r="M12" s="159"/>
      <c r="N12" s="160"/>
      <c r="O12" s="144"/>
    </row>
    <row r="13" spans="1:16" s="71" customFormat="1" ht="57" customHeight="1" x14ac:dyDescent="0.25">
      <c r="A13" s="138"/>
      <c r="B13" s="151"/>
      <c r="C13" s="151"/>
      <c r="D13" s="151"/>
      <c r="E13" s="151"/>
      <c r="F13" s="138"/>
      <c r="G13" s="138"/>
      <c r="H13" s="138"/>
      <c r="I13" s="72" t="s">
        <v>105</v>
      </c>
      <c r="J13" s="72" t="s">
        <v>103</v>
      </c>
      <c r="K13" s="73" t="s">
        <v>105</v>
      </c>
      <c r="L13" s="73" t="s">
        <v>103</v>
      </c>
      <c r="M13" s="74" t="s">
        <v>101</v>
      </c>
      <c r="N13" s="74" t="s">
        <v>103</v>
      </c>
      <c r="O13" s="145"/>
    </row>
    <row r="14" spans="1:16" x14ac:dyDescent="0.25">
      <c r="A14" s="75">
        <v>1</v>
      </c>
      <c r="B14" s="25"/>
      <c r="C14" s="25"/>
      <c r="D14" s="25"/>
      <c r="E14" s="26"/>
      <c r="F14" s="27"/>
      <c r="G14" s="28"/>
      <c r="H14" s="29"/>
      <c r="I14" s="76"/>
      <c r="J14" s="125"/>
      <c r="K14" s="76"/>
      <c r="L14" s="125"/>
      <c r="M14" s="76"/>
      <c r="N14" s="125"/>
      <c r="O14" s="61">
        <f>+J14+L14+N14</f>
        <v>0</v>
      </c>
    </row>
    <row r="15" spans="1:16" x14ac:dyDescent="0.25">
      <c r="A15" s="77">
        <v>2</v>
      </c>
      <c r="B15" s="30"/>
      <c r="C15" s="30"/>
      <c r="D15" s="30"/>
      <c r="E15" s="31"/>
      <c r="F15" s="32"/>
      <c r="G15" s="33"/>
      <c r="H15" s="34"/>
      <c r="I15" s="78"/>
      <c r="J15" s="125"/>
      <c r="K15" s="78"/>
      <c r="L15" s="125"/>
      <c r="M15" s="78"/>
      <c r="N15" s="125"/>
      <c r="O15" s="61">
        <f>+J15+L15+N15</f>
        <v>0</v>
      </c>
    </row>
    <row r="16" spans="1:16" x14ac:dyDescent="0.25">
      <c r="A16" s="77">
        <v>3</v>
      </c>
      <c r="B16" s="30"/>
      <c r="C16" s="30"/>
      <c r="D16" s="30"/>
      <c r="E16" s="31"/>
      <c r="F16" s="32"/>
      <c r="G16" s="33"/>
      <c r="H16" s="34"/>
      <c r="I16" s="78"/>
      <c r="J16" s="125"/>
      <c r="K16" s="78"/>
      <c r="L16" s="125"/>
      <c r="M16" s="78"/>
      <c r="N16" s="125"/>
      <c r="O16" s="61">
        <f>+J16+L16+N16</f>
        <v>0</v>
      </c>
    </row>
    <row r="17" spans="1:15" x14ac:dyDescent="0.25">
      <c r="A17" s="79">
        <v>4</v>
      </c>
      <c r="B17" s="35"/>
      <c r="C17" s="35"/>
      <c r="D17" s="35"/>
      <c r="E17" s="36"/>
      <c r="F17" s="37"/>
      <c r="G17" s="38"/>
      <c r="H17" s="39"/>
      <c r="I17" s="80"/>
      <c r="J17" s="125"/>
      <c r="K17" s="80"/>
      <c r="L17" s="125"/>
      <c r="M17" s="80"/>
      <c r="N17" s="125"/>
      <c r="O17" s="62">
        <f>+J17+L17+N17</f>
        <v>0</v>
      </c>
    </row>
    <row r="18" spans="1:15" s="91" customFormat="1" ht="15.75" x14ac:dyDescent="0.25">
      <c r="A18" s="81"/>
      <c r="B18" s="82"/>
      <c r="C18" s="82"/>
      <c r="D18" s="82"/>
      <c r="E18" s="82"/>
      <c r="F18" s="146" t="s">
        <v>85</v>
      </c>
      <c r="G18" s="147"/>
      <c r="H18" s="83">
        <f>SUM(H14:H17)</f>
        <v>0</v>
      </c>
      <c r="I18" s="84"/>
      <c r="J18" s="85">
        <f>SUM(J14:J17)</f>
        <v>0</v>
      </c>
      <c r="K18" s="86"/>
      <c r="L18" s="87">
        <f>SUM(L14:L17)</f>
        <v>0</v>
      </c>
      <c r="M18" s="88"/>
      <c r="N18" s="89">
        <f>SUM(N14:N17)</f>
        <v>0</v>
      </c>
      <c r="O18" s="90">
        <f>SUM(O14:O17)</f>
        <v>0</v>
      </c>
    </row>
    <row r="19" spans="1:15" s="24" customFormat="1" x14ac:dyDescent="0.25">
      <c r="A19" s="54"/>
      <c r="B19" s="120" t="s">
        <v>99</v>
      </c>
      <c r="C19" s="55"/>
      <c r="D19" s="55"/>
      <c r="E19" s="55"/>
      <c r="F19" s="55"/>
      <c r="G19" s="55"/>
      <c r="H19" s="55"/>
      <c r="I19" s="55"/>
      <c r="J19" s="55"/>
      <c r="K19" s="55"/>
      <c r="L19" s="55"/>
      <c r="M19" s="55"/>
      <c r="N19" s="55"/>
      <c r="O19" s="55"/>
    </row>
    <row r="20" spans="1:15" x14ac:dyDescent="0.25">
      <c r="A20" s="63"/>
      <c r="B20" s="92" t="s">
        <v>97</v>
      </c>
      <c r="C20" s="64"/>
      <c r="D20" s="64"/>
      <c r="E20" s="64"/>
      <c r="F20" s="64"/>
      <c r="G20" s="64"/>
      <c r="H20" s="64"/>
      <c r="I20" s="64"/>
      <c r="J20" s="118"/>
      <c r="K20" s="118"/>
      <c r="L20" s="64"/>
      <c r="M20" s="64"/>
      <c r="N20" s="64"/>
      <c r="O20" s="64"/>
    </row>
    <row r="21" spans="1:15" x14ac:dyDescent="0.25">
      <c r="A21" s="95"/>
      <c r="B21" s="96" t="s">
        <v>98</v>
      </c>
      <c r="C21" s="97"/>
      <c r="D21" s="97"/>
      <c r="E21" s="97"/>
      <c r="F21" s="97"/>
      <c r="G21" s="97"/>
      <c r="H21" s="97"/>
      <c r="I21" s="97"/>
      <c r="J21" s="118"/>
      <c r="K21" s="118"/>
      <c r="L21" s="97"/>
      <c r="M21" s="97"/>
      <c r="N21" s="97"/>
      <c r="O21" s="97"/>
    </row>
    <row r="22" spans="1:15" x14ac:dyDescent="0.25">
      <c r="A22" s="95"/>
      <c r="B22" s="96" t="s">
        <v>104</v>
      </c>
      <c r="C22" s="97"/>
      <c r="D22" s="97"/>
      <c r="E22" s="97"/>
      <c r="F22" s="97"/>
      <c r="G22" s="97"/>
      <c r="H22" s="97"/>
      <c r="I22" s="97"/>
      <c r="J22" s="102"/>
      <c r="K22" s="102"/>
      <c r="L22" s="97"/>
      <c r="M22" s="102"/>
      <c r="N22" s="102"/>
      <c r="O22" s="102"/>
    </row>
    <row r="23" spans="1:15" x14ac:dyDescent="0.25">
      <c r="A23" s="95"/>
      <c r="B23" s="96"/>
      <c r="C23" s="97"/>
      <c r="D23" s="97"/>
      <c r="E23" s="97"/>
      <c r="F23" s="97"/>
      <c r="G23" s="97"/>
      <c r="H23" s="97"/>
      <c r="I23" s="97"/>
      <c r="J23" s="97"/>
      <c r="K23" s="97"/>
      <c r="L23" s="97"/>
      <c r="M23" s="102"/>
      <c r="N23" s="102"/>
      <c r="O23" s="102"/>
    </row>
    <row r="24" spans="1:15" ht="15.75" thickBot="1" x14ac:dyDescent="0.3">
      <c r="A24" s="93"/>
      <c r="B24" s="94"/>
      <c r="C24" s="94"/>
      <c r="D24" s="94"/>
      <c r="E24" s="94"/>
      <c r="F24" s="94"/>
      <c r="G24" s="94"/>
      <c r="H24" s="94"/>
      <c r="I24" s="94"/>
      <c r="J24" s="94"/>
      <c r="K24" s="94"/>
      <c r="L24" s="94"/>
      <c r="M24" s="94"/>
      <c r="N24" s="94"/>
      <c r="O24" s="94"/>
    </row>
    <row r="25" spans="1:15" ht="28.5" customHeight="1" x14ac:dyDescent="0.25">
      <c r="A25" s="148" t="s">
        <v>102</v>
      </c>
      <c r="B25" s="148"/>
      <c r="C25" s="148"/>
      <c r="D25" s="148"/>
      <c r="E25" s="148"/>
      <c r="F25" s="148"/>
      <c r="G25" s="148"/>
      <c r="H25" s="148"/>
      <c r="I25" s="148"/>
      <c r="J25" s="148"/>
      <c r="K25" s="148"/>
      <c r="L25" s="148"/>
      <c r="M25" s="148"/>
      <c r="N25" s="148"/>
      <c r="O25" s="148"/>
    </row>
    <row r="26" spans="1:15" ht="30.75" customHeight="1" x14ac:dyDescent="0.25">
      <c r="A26" s="149" t="s">
        <v>76</v>
      </c>
      <c r="B26" s="149"/>
      <c r="C26" s="149"/>
      <c r="D26" s="149"/>
      <c r="E26" s="149"/>
      <c r="F26" s="149"/>
      <c r="G26" s="149"/>
      <c r="H26" s="149"/>
      <c r="I26" s="150" t="s">
        <v>127</v>
      </c>
      <c r="J26" s="150"/>
      <c r="K26" s="150"/>
      <c r="L26" s="149"/>
      <c r="M26" s="149"/>
      <c r="N26" s="149"/>
      <c r="O26" s="149"/>
    </row>
    <row r="27" spans="1:15" s="71" customFormat="1" ht="60.75" customHeight="1" x14ac:dyDescent="0.25">
      <c r="A27" s="136" t="s">
        <v>77</v>
      </c>
      <c r="B27" s="143" t="s">
        <v>78</v>
      </c>
      <c r="C27" s="143" t="s">
        <v>79</v>
      </c>
      <c r="D27" s="143" t="s">
        <v>80</v>
      </c>
      <c r="E27" s="143" t="s">
        <v>81</v>
      </c>
      <c r="F27" s="136" t="s">
        <v>124</v>
      </c>
      <c r="G27" s="136" t="s">
        <v>125</v>
      </c>
      <c r="H27" s="136" t="s">
        <v>126</v>
      </c>
      <c r="I27" s="139" t="s">
        <v>82</v>
      </c>
      <c r="J27" s="140"/>
      <c r="K27" s="152" t="s">
        <v>83</v>
      </c>
      <c r="L27" s="153"/>
      <c r="M27" s="157" t="s">
        <v>84</v>
      </c>
      <c r="N27" s="158"/>
      <c r="O27" s="143" t="s">
        <v>73</v>
      </c>
    </row>
    <row r="28" spans="1:15" s="71" customFormat="1" ht="25.5" customHeight="1" x14ac:dyDescent="0.25">
      <c r="A28" s="137"/>
      <c r="B28" s="144"/>
      <c r="C28" s="144"/>
      <c r="D28" s="144"/>
      <c r="E28" s="144"/>
      <c r="F28" s="137"/>
      <c r="G28" s="137"/>
      <c r="H28" s="137"/>
      <c r="I28" s="141"/>
      <c r="J28" s="142"/>
      <c r="K28" s="154"/>
      <c r="L28" s="155"/>
      <c r="M28" s="159"/>
      <c r="N28" s="160"/>
      <c r="O28" s="144"/>
    </row>
    <row r="29" spans="1:15" s="71" customFormat="1" ht="73.5" customHeight="1" x14ac:dyDescent="0.25">
      <c r="A29" s="138"/>
      <c r="B29" s="151"/>
      <c r="C29" s="151"/>
      <c r="D29" s="151"/>
      <c r="E29" s="151"/>
      <c r="F29" s="138"/>
      <c r="G29" s="138"/>
      <c r="H29" s="138"/>
      <c r="I29" s="72" t="s">
        <v>105</v>
      </c>
      <c r="J29" s="72" t="s">
        <v>103</v>
      </c>
      <c r="K29" s="73" t="s">
        <v>105</v>
      </c>
      <c r="L29" s="73" t="s">
        <v>103</v>
      </c>
      <c r="M29" s="74" t="s">
        <v>101</v>
      </c>
      <c r="N29" s="74" t="s">
        <v>103</v>
      </c>
      <c r="O29" s="145"/>
    </row>
    <row r="30" spans="1:15" x14ac:dyDescent="0.25">
      <c r="A30" s="75">
        <v>1</v>
      </c>
      <c r="B30" s="25"/>
      <c r="C30" s="25"/>
      <c r="D30" s="25"/>
      <c r="E30" s="26"/>
      <c r="F30" s="27"/>
      <c r="G30" s="28"/>
      <c r="H30" s="29"/>
      <c r="I30" s="76"/>
      <c r="J30" s="98"/>
      <c r="K30" s="76"/>
      <c r="L30" s="98"/>
      <c r="M30" s="76"/>
      <c r="N30" s="98"/>
      <c r="O30" s="61">
        <f>+J30+L30+N30</f>
        <v>0</v>
      </c>
    </row>
    <row r="31" spans="1:15" x14ac:dyDescent="0.25">
      <c r="A31" s="77">
        <v>2</v>
      </c>
      <c r="B31" s="30"/>
      <c r="C31" s="30"/>
      <c r="D31" s="30"/>
      <c r="E31" s="31"/>
      <c r="F31" s="32"/>
      <c r="G31" s="33"/>
      <c r="H31" s="34"/>
      <c r="I31" s="76"/>
      <c r="J31" s="98"/>
      <c r="K31" s="76"/>
      <c r="L31" s="98"/>
      <c r="M31" s="76"/>
      <c r="N31" s="98"/>
      <c r="O31" s="61">
        <f>+J31+L31+N31</f>
        <v>0</v>
      </c>
    </row>
    <row r="32" spans="1:15" x14ac:dyDescent="0.25">
      <c r="A32" s="77">
        <v>3</v>
      </c>
      <c r="B32" s="30"/>
      <c r="C32" s="30"/>
      <c r="D32" s="30"/>
      <c r="E32" s="31"/>
      <c r="F32" s="32"/>
      <c r="G32" s="33"/>
      <c r="H32" s="34"/>
      <c r="I32" s="76"/>
      <c r="J32" s="98"/>
      <c r="K32" s="76"/>
      <c r="L32" s="98"/>
      <c r="M32" s="76"/>
      <c r="N32" s="98"/>
      <c r="O32" s="61">
        <f>+J32+L32+N32</f>
        <v>0</v>
      </c>
    </row>
    <row r="33" spans="1:15" x14ac:dyDescent="0.25">
      <c r="A33" s="79">
        <v>4</v>
      </c>
      <c r="B33" s="35"/>
      <c r="C33" s="35"/>
      <c r="D33" s="35"/>
      <c r="E33" s="36"/>
      <c r="F33" s="37"/>
      <c r="G33" s="38"/>
      <c r="H33" s="39"/>
      <c r="I33" s="76"/>
      <c r="J33" s="98"/>
      <c r="K33" s="76"/>
      <c r="L33" s="98"/>
      <c r="M33" s="76"/>
      <c r="N33" s="98"/>
      <c r="O33" s="62">
        <f>+J33+L33+N33</f>
        <v>0</v>
      </c>
    </row>
    <row r="34" spans="1:15" s="91" customFormat="1" ht="15.75" x14ac:dyDescent="0.25">
      <c r="A34" s="115"/>
      <c r="B34" s="116"/>
      <c r="C34" s="116"/>
      <c r="D34" s="116"/>
      <c r="E34" s="116"/>
      <c r="F34" s="146" t="s">
        <v>85</v>
      </c>
      <c r="G34" s="147"/>
      <c r="H34" s="83">
        <f>SUM(H30:H33)</f>
        <v>0</v>
      </c>
      <c r="I34" s="84"/>
      <c r="J34" s="85">
        <f>SUM(J30:J33)</f>
        <v>0</v>
      </c>
      <c r="K34" s="86"/>
      <c r="L34" s="87">
        <f>SUM(L30:L33)</f>
        <v>0</v>
      </c>
      <c r="M34" s="88"/>
      <c r="N34" s="89">
        <f>SUM(N30:N33)</f>
        <v>0</v>
      </c>
      <c r="O34" s="90">
        <f>SUM(O30:O33)</f>
        <v>0</v>
      </c>
    </row>
    <row r="35" spans="1:15" x14ac:dyDescent="0.25">
      <c r="A35" s="117"/>
      <c r="B35" s="118"/>
      <c r="C35" s="118"/>
      <c r="D35" s="118"/>
      <c r="E35" s="118"/>
      <c r="F35" s="118"/>
      <c r="G35" s="118"/>
      <c r="H35" s="118"/>
      <c r="I35" s="118"/>
      <c r="J35" s="118"/>
      <c r="K35" s="118"/>
      <c r="L35" s="118"/>
      <c r="M35" s="118"/>
      <c r="N35" s="118"/>
      <c r="O35" s="118"/>
    </row>
    <row r="36" spans="1:15" ht="25.5" customHeight="1" x14ac:dyDescent="0.25">
      <c r="A36" s="117"/>
      <c r="B36" s="118"/>
      <c r="C36" s="118"/>
      <c r="D36" s="118"/>
      <c r="E36" s="118"/>
      <c r="F36" s="118"/>
      <c r="G36" s="118"/>
      <c r="H36" s="118"/>
      <c r="I36" s="118"/>
      <c r="J36" s="118"/>
      <c r="K36" s="118"/>
      <c r="L36" s="118"/>
      <c r="M36" s="118"/>
      <c r="N36" s="118"/>
      <c r="O36" s="118"/>
    </row>
    <row r="37" spans="1:15" x14ac:dyDescent="0.25">
      <c r="A37" s="117"/>
      <c r="B37" s="118"/>
      <c r="C37" s="118"/>
      <c r="D37" s="118"/>
      <c r="E37" s="118"/>
      <c r="F37" s="118"/>
      <c r="G37" s="118"/>
      <c r="H37" s="118"/>
      <c r="I37" s="118"/>
      <c r="J37" s="118"/>
      <c r="K37" s="118"/>
      <c r="L37" s="118"/>
      <c r="M37" s="118"/>
      <c r="N37" s="118"/>
      <c r="O37" s="118"/>
    </row>
    <row r="38" spans="1:15" x14ac:dyDescent="0.25">
      <c r="A38" s="117"/>
      <c r="B38" s="120" t="s">
        <v>99</v>
      </c>
      <c r="C38" s="118"/>
      <c r="D38" s="118"/>
      <c r="E38" s="118"/>
      <c r="F38" s="118"/>
      <c r="G38" s="118"/>
      <c r="H38" s="118"/>
      <c r="I38" s="118"/>
      <c r="J38" s="118"/>
      <c r="K38" s="118"/>
      <c r="L38" s="118"/>
      <c r="M38" s="118"/>
      <c r="N38" s="118"/>
      <c r="O38" s="118"/>
    </row>
    <row r="39" spans="1:15" ht="27.75" customHeight="1" x14ac:dyDescent="0.25">
      <c r="A39" s="117"/>
      <c r="B39" s="119" t="s">
        <v>97</v>
      </c>
      <c r="C39" s="118"/>
      <c r="D39" s="118"/>
      <c r="E39" s="118"/>
      <c r="F39" s="118"/>
      <c r="G39" s="118"/>
      <c r="H39" s="118"/>
      <c r="I39" s="118"/>
      <c r="J39" s="118"/>
      <c r="K39" s="118"/>
      <c r="L39" s="156" t="s">
        <v>123</v>
      </c>
      <c r="M39" s="156"/>
      <c r="N39" s="156"/>
      <c r="O39" s="126"/>
    </row>
    <row r="40" spans="1:15" ht="18.75" x14ac:dyDescent="0.25">
      <c r="A40" s="101"/>
      <c r="B40" s="120" t="s">
        <v>98</v>
      </c>
      <c r="C40" s="102"/>
      <c r="D40" s="102"/>
      <c r="E40" s="102"/>
      <c r="F40" s="102"/>
      <c r="G40" s="102"/>
      <c r="H40" s="102"/>
      <c r="I40" s="102"/>
      <c r="J40" s="102"/>
      <c r="K40" s="118"/>
      <c r="L40" s="121"/>
      <c r="M40" s="122"/>
      <c r="N40" s="122"/>
      <c r="O40" s="122"/>
    </row>
    <row r="41" spans="1:15" s="24" customFormat="1" ht="23.25" customHeight="1" x14ac:dyDescent="0.25">
      <c r="A41" s="54"/>
      <c r="B41" s="120" t="s">
        <v>104</v>
      </c>
      <c r="C41" s="55"/>
      <c r="D41" s="55"/>
      <c r="E41" s="55"/>
      <c r="F41" s="55"/>
      <c r="G41" s="55"/>
      <c r="H41" s="55"/>
      <c r="I41" s="55"/>
      <c r="J41" s="55"/>
      <c r="K41" s="55"/>
      <c r="L41" s="156" t="s">
        <v>116</v>
      </c>
      <c r="M41" s="156"/>
      <c r="N41" s="156"/>
      <c r="O41" s="123">
        <f>O18+O34+O39</f>
        <v>0</v>
      </c>
    </row>
    <row r="42" spans="1:15" s="40" customFormat="1" ht="18" customHeight="1" x14ac:dyDescent="0.2">
      <c r="A42" s="56"/>
      <c r="B42" s="120" t="s">
        <v>122</v>
      </c>
      <c r="C42" s="57"/>
      <c r="D42" s="57"/>
      <c r="E42" s="56"/>
      <c r="F42" s="56"/>
      <c r="G42" s="56"/>
      <c r="H42" s="56"/>
      <c r="I42" s="56"/>
      <c r="J42" s="56"/>
      <c r="K42" s="56"/>
      <c r="L42" s="56"/>
      <c r="M42" s="56"/>
      <c r="N42" s="56"/>
      <c r="O42" s="56"/>
    </row>
    <row r="187" spans="2:2" x14ac:dyDescent="0.25">
      <c r="B187" s="100" t="s">
        <v>2</v>
      </c>
    </row>
    <row r="188" spans="2:2" x14ac:dyDescent="0.25">
      <c r="B188" s="100" t="s">
        <v>11</v>
      </c>
    </row>
    <row r="189" spans="2:2" x14ac:dyDescent="0.25">
      <c r="B189" s="100" t="s">
        <v>15</v>
      </c>
    </row>
    <row r="190" spans="2:2" x14ac:dyDescent="0.25">
      <c r="B190" s="100" t="s">
        <v>17</v>
      </c>
    </row>
    <row r="191" spans="2:2" x14ac:dyDescent="0.25">
      <c r="B191" s="100" t="s">
        <v>20</v>
      </c>
    </row>
    <row r="192" spans="2:2" x14ac:dyDescent="0.25">
      <c r="B192" s="100" t="s">
        <v>22</v>
      </c>
    </row>
    <row r="193" spans="2:2" x14ac:dyDescent="0.25">
      <c r="B193" s="100" t="s">
        <v>32</v>
      </c>
    </row>
    <row r="194" spans="2:2" x14ac:dyDescent="0.25">
      <c r="B194" s="100" t="s">
        <v>38</v>
      </c>
    </row>
    <row r="195" spans="2:2" x14ac:dyDescent="0.25">
      <c r="B195" s="100" t="s">
        <v>69</v>
      </c>
    </row>
    <row r="196" spans="2:2" x14ac:dyDescent="0.25">
      <c r="B196" s="100" t="s">
        <v>43</v>
      </c>
    </row>
    <row r="197" spans="2:2" x14ac:dyDescent="0.25">
      <c r="B197" s="100" t="s">
        <v>45</v>
      </c>
    </row>
    <row r="198" spans="2:2" x14ac:dyDescent="0.25">
      <c r="B198" s="100" t="s">
        <v>53</v>
      </c>
    </row>
    <row r="199" spans="2:2" x14ac:dyDescent="0.25">
      <c r="B199" s="100" t="s">
        <v>56</v>
      </c>
    </row>
    <row r="200" spans="2:2" x14ac:dyDescent="0.25">
      <c r="B200" s="100" t="s">
        <v>61</v>
      </c>
    </row>
    <row r="201" spans="2:2" x14ac:dyDescent="0.25">
      <c r="B201" s="100" t="s">
        <v>71</v>
      </c>
    </row>
    <row r="202" spans="2:2" x14ac:dyDescent="0.25">
      <c r="B202" s="100" t="s">
        <v>63</v>
      </c>
    </row>
    <row r="203" spans="2:2" x14ac:dyDescent="0.25">
      <c r="B203" s="100" t="s">
        <v>49</v>
      </c>
    </row>
    <row r="204" spans="2:2" x14ac:dyDescent="0.25">
      <c r="B204" s="100" t="s">
        <v>65</v>
      </c>
    </row>
    <row r="205" spans="2:2" x14ac:dyDescent="0.25">
      <c r="B205" s="100" t="s">
        <v>67</v>
      </c>
    </row>
  </sheetData>
  <mergeCells count="35">
    <mergeCell ref="K11:L12"/>
    <mergeCell ref="A7:O7"/>
    <mergeCell ref="A9:O9"/>
    <mergeCell ref="A10:H10"/>
    <mergeCell ref="I10:O10"/>
    <mergeCell ref="A11:A13"/>
    <mergeCell ref="B11:B13"/>
    <mergeCell ref="C11:C13"/>
    <mergeCell ref="D11:D13"/>
    <mergeCell ref="M11:N12"/>
    <mergeCell ref="O11:O13"/>
    <mergeCell ref="E11:E13"/>
    <mergeCell ref="F11:F13"/>
    <mergeCell ref="H27:H29"/>
    <mergeCell ref="I27:J28"/>
    <mergeCell ref="K27:L28"/>
    <mergeCell ref="L39:N39"/>
    <mergeCell ref="L41:N41"/>
    <mergeCell ref="M27:N28"/>
    <mergeCell ref="G11:G13"/>
    <mergeCell ref="H11:H13"/>
    <mergeCell ref="I11:J12"/>
    <mergeCell ref="O27:O29"/>
    <mergeCell ref="F34:G34"/>
    <mergeCell ref="F18:G18"/>
    <mergeCell ref="A25:O25"/>
    <mergeCell ref="A26:H26"/>
    <mergeCell ref="I26:O26"/>
    <mergeCell ref="A27:A29"/>
    <mergeCell ref="B27:B29"/>
    <mergeCell ref="C27:C29"/>
    <mergeCell ref="D27:D29"/>
    <mergeCell ref="E27:E29"/>
    <mergeCell ref="F27:F29"/>
    <mergeCell ref="G27:G29"/>
  </mergeCells>
  <dataValidations count="1">
    <dataValidation type="list" allowBlank="1" showInputMessage="1" showErrorMessage="1" sqref="B30:B33 WUX983044:WUX983047 WLB983044:WLB983047 WBF983044:WBF983047 VRJ983044:VRJ983047 VHN983044:VHN983047 UXR983044:UXR983047 UNV983044:UNV983047 UDZ983044:UDZ983047 TUD983044:TUD983047 TKH983044:TKH983047 TAL983044:TAL983047 SQP983044:SQP983047 SGT983044:SGT983047 RWX983044:RWX983047 RNB983044:RNB983047 RDF983044:RDF983047 QTJ983044:QTJ983047 QJN983044:QJN983047 PZR983044:PZR983047 PPV983044:PPV983047 PFZ983044:PFZ983047 OWD983044:OWD983047 OMH983044:OMH983047 OCL983044:OCL983047 NSP983044:NSP983047 NIT983044:NIT983047 MYX983044:MYX983047 MPB983044:MPB983047 MFF983044:MFF983047 LVJ983044:LVJ983047 LLN983044:LLN983047 LBR983044:LBR983047 KRV983044:KRV983047 KHZ983044:KHZ983047 JYD983044:JYD983047 JOH983044:JOH983047 JEL983044:JEL983047 IUP983044:IUP983047 IKT983044:IKT983047 IAX983044:IAX983047 HRB983044:HRB983047 HHF983044:HHF983047 GXJ983044:GXJ983047 GNN983044:GNN983047 GDR983044:GDR983047 FTV983044:FTV983047 FJZ983044:FJZ983047 FAD983044:FAD983047 EQH983044:EQH983047 EGL983044:EGL983047 DWP983044:DWP983047 DMT983044:DMT983047 DCX983044:DCX983047 CTB983044:CTB983047 CJF983044:CJF983047 BZJ983044:BZJ983047 BPN983044:BPN983047 BFR983044:BFR983047 AVV983044:AVV983047 ALZ983044:ALZ983047 ACD983044:ACD983047 SH983044:SH983047 IL983044:IL983047 B983044:B983047 WUX917508:WUX917511 WLB917508:WLB917511 WBF917508:WBF917511 VRJ917508:VRJ917511 VHN917508:VHN917511 UXR917508:UXR917511 UNV917508:UNV917511 UDZ917508:UDZ917511 TUD917508:TUD917511 TKH917508:TKH917511 TAL917508:TAL917511 SQP917508:SQP917511 SGT917508:SGT917511 RWX917508:RWX917511 RNB917508:RNB917511 RDF917508:RDF917511 QTJ917508:QTJ917511 QJN917508:QJN917511 PZR917508:PZR917511 PPV917508:PPV917511 PFZ917508:PFZ917511 OWD917508:OWD917511 OMH917508:OMH917511 OCL917508:OCL917511 NSP917508:NSP917511 NIT917508:NIT917511 MYX917508:MYX917511 MPB917508:MPB917511 MFF917508:MFF917511 LVJ917508:LVJ917511 LLN917508:LLN917511 LBR917508:LBR917511 KRV917508:KRV917511 KHZ917508:KHZ917511 JYD917508:JYD917511 JOH917508:JOH917511 JEL917508:JEL917511 IUP917508:IUP917511 IKT917508:IKT917511 IAX917508:IAX917511 HRB917508:HRB917511 HHF917508:HHF917511 GXJ917508:GXJ917511 GNN917508:GNN917511 GDR917508:GDR917511 FTV917508:FTV917511 FJZ917508:FJZ917511 FAD917508:FAD917511 EQH917508:EQH917511 EGL917508:EGL917511 DWP917508:DWP917511 DMT917508:DMT917511 DCX917508:DCX917511 CTB917508:CTB917511 CJF917508:CJF917511 BZJ917508:BZJ917511 BPN917508:BPN917511 BFR917508:BFR917511 AVV917508:AVV917511 ALZ917508:ALZ917511 ACD917508:ACD917511 SH917508:SH917511 IL917508:IL917511 B917508:B917511 WUX851972:WUX851975 WLB851972:WLB851975 WBF851972:WBF851975 VRJ851972:VRJ851975 VHN851972:VHN851975 UXR851972:UXR851975 UNV851972:UNV851975 UDZ851972:UDZ851975 TUD851972:TUD851975 TKH851972:TKH851975 TAL851972:TAL851975 SQP851972:SQP851975 SGT851972:SGT851975 RWX851972:RWX851975 RNB851972:RNB851975 RDF851972:RDF851975 QTJ851972:QTJ851975 QJN851972:QJN851975 PZR851972:PZR851975 PPV851972:PPV851975 PFZ851972:PFZ851975 OWD851972:OWD851975 OMH851972:OMH851975 OCL851972:OCL851975 NSP851972:NSP851975 NIT851972:NIT851975 MYX851972:MYX851975 MPB851972:MPB851975 MFF851972:MFF851975 LVJ851972:LVJ851975 LLN851972:LLN851975 LBR851972:LBR851975 KRV851972:KRV851975 KHZ851972:KHZ851975 JYD851972:JYD851975 JOH851972:JOH851975 JEL851972:JEL851975 IUP851972:IUP851975 IKT851972:IKT851975 IAX851972:IAX851975 HRB851972:HRB851975 HHF851972:HHF851975 GXJ851972:GXJ851975 GNN851972:GNN851975 GDR851972:GDR851975 FTV851972:FTV851975 FJZ851972:FJZ851975 FAD851972:FAD851975 EQH851972:EQH851975 EGL851972:EGL851975 DWP851972:DWP851975 DMT851972:DMT851975 DCX851972:DCX851975 CTB851972:CTB851975 CJF851972:CJF851975 BZJ851972:BZJ851975 BPN851972:BPN851975 BFR851972:BFR851975 AVV851972:AVV851975 ALZ851972:ALZ851975 ACD851972:ACD851975 SH851972:SH851975 IL851972:IL851975 B851972:B851975 WUX786436:WUX786439 WLB786436:WLB786439 WBF786436:WBF786439 VRJ786436:VRJ786439 VHN786436:VHN786439 UXR786436:UXR786439 UNV786436:UNV786439 UDZ786436:UDZ786439 TUD786436:TUD786439 TKH786436:TKH786439 TAL786436:TAL786439 SQP786436:SQP786439 SGT786436:SGT786439 RWX786436:RWX786439 RNB786436:RNB786439 RDF786436:RDF786439 QTJ786436:QTJ786439 QJN786436:QJN786439 PZR786436:PZR786439 PPV786436:PPV786439 PFZ786436:PFZ786439 OWD786436:OWD786439 OMH786436:OMH786439 OCL786436:OCL786439 NSP786436:NSP786439 NIT786436:NIT786439 MYX786436:MYX786439 MPB786436:MPB786439 MFF786436:MFF786439 LVJ786436:LVJ786439 LLN786436:LLN786439 LBR786436:LBR786439 KRV786436:KRV786439 KHZ786436:KHZ786439 JYD786436:JYD786439 JOH786436:JOH786439 JEL786436:JEL786439 IUP786436:IUP786439 IKT786436:IKT786439 IAX786436:IAX786439 HRB786436:HRB786439 HHF786436:HHF786439 GXJ786436:GXJ786439 GNN786436:GNN786439 GDR786436:GDR786439 FTV786436:FTV786439 FJZ786436:FJZ786439 FAD786436:FAD786439 EQH786436:EQH786439 EGL786436:EGL786439 DWP786436:DWP786439 DMT786436:DMT786439 DCX786436:DCX786439 CTB786436:CTB786439 CJF786436:CJF786439 BZJ786436:BZJ786439 BPN786436:BPN786439 BFR786436:BFR786439 AVV786436:AVV786439 ALZ786436:ALZ786439 ACD786436:ACD786439 SH786436:SH786439 IL786436:IL786439 B786436:B786439 WUX720900:WUX720903 WLB720900:WLB720903 WBF720900:WBF720903 VRJ720900:VRJ720903 VHN720900:VHN720903 UXR720900:UXR720903 UNV720900:UNV720903 UDZ720900:UDZ720903 TUD720900:TUD720903 TKH720900:TKH720903 TAL720900:TAL720903 SQP720900:SQP720903 SGT720900:SGT720903 RWX720900:RWX720903 RNB720900:RNB720903 RDF720900:RDF720903 QTJ720900:QTJ720903 QJN720900:QJN720903 PZR720900:PZR720903 PPV720900:PPV720903 PFZ720900:PFZ720903 OWD720900:OWD720903 OMH720900:OMH720903 OCL720900:OCL720903 NSP720900:NSP720903 NIT720900:NIT720903 MYX720900:MYX720903 MPB720900:MPB720903 MFF720900:MFF720903 LVJ720900:LVJ720903 LLN720900:LLN720903 LBR720900:LBR720903 KRV720900:KRV720903 KHZ720900:KHZ720903 JYD720900:JYD720903 JOH720900:JOH720903 JEL720900:JEL720903 IUP720900:IUP720903 IKT720900:IKT720903 IAX720900:IAX720903 HRB720900:HRB720903 HHF720900:HHF720903 GXJ720900:GXJ720903 GNN720900:GNN720903 GDR720900:GDR720903 FTV720900:FTV720903 FJZ720900:FJZ720903 FAD720900:FAD720903 EQH720900:EQH720903 EGL720900:EGL720903 DWP720900:DWP720903 DMT720900:DMT720903 DCX720900:DCX720903 CTB720900:CTB720903 CJF720900:CJF720903 BZJ720900:BZJ720903 BPN720900:BPN720903 BFR720900:BFR720903 AVV720900:AVV720903 ALZ720900:ALZ720903 ACD720900:ACD720903 SH720900:SH720903 IL720900:IL720903 B720900:B720903 WUX655364:WUX655367 WLB655364:WLB655367 WBF655364:WBF655367 VRJ655364:VRJ655367 VHN655364:VHN655367 UXR655364:UXR655367 UNV655364:UNV655367 UDZ655364:UDZ655367 TUD655364:TUD655367 TKH655364:TKH655367 TAL655364:TAL655367 SQP655364:SQP655367 SGT655364:SGT655367 RWX655364:RWX655367 RNB655364:RNB655367 RDF655364:RDF655367 QTJ655364:QTJ655367 QJN655364:QJN655367 PZR655364:PZR655367 PPV655364:PPV655367 PFZ655364:PFZ655367 OWD655364:OWD655367 OMH655364:OMH655367 OCL655364:OCL655367 NSP655364:NSP655367 NIT655364:NIT655367 MYX655364:MYX655367 MPB655364:MPB655367 MFF655364:MFF655367 LVJ655364:LVJ655367 LLN655364:LLN655367 LBR655364:LBR655367 KRV655364:KRV655367 KHZ655364:KHZ655367 JYD655364:JYD655367 JOH655364:JOH655367 JEL655364:JEL655367 IUP655364:IUP655367 IKT655364:IKT655367 IAX655364:IAX655367 HRB655364:HRB655367 HHF655364:HHF655367 GXJ655364:GXJ655367 GNN655364:GNN655367 GDR655364:GDR655367 FTV655364:FTV655367 FJZ655364:FJZ655367 FAD655364:FAD655367 EQH655364:EQH655367 EGL655364:EGL655367 DWP655364:DWP655367 DMT655364:DMT655367 DCX655364:DCX655367 CTB655364:CTB655367 CJF655364:CJF655367 BZJ655364:BZJ655367 BPN655364:BPN655367 BFR655364:BFR655367 AVV655364:AVV655367 ALZ655364:ALZ655367 ACD655364:ACD655367 SH655364:SH655367 IL655364:IL655367 B655364:B655367 WUX589828:WUX589831 WLB589828:WLB589831 WBF589828:WBF589831 VRJ589828:VRJ589831 VHN589828:VHN589831 UXR589828:UXR589831 UNV589828:UNV589831 UDZ589828:UDZ589831 TUD589828:TUD589831 TKH589828:TKH589831 TAL589828:TAL589831 SQP589828:SQP589831 SGT589828:SGT589831 RWX589828:RWX589831 RNB589828:RNB589831 RDF589828:RDF589831 QTJ589828:QTJ589831 QJN589828:QJN589831 PZR589828:PZR589831 PPV589828:PPV589831 PFZ589828:PFZ589831 OWD589828:OWD589831 OMH589828:OMH589831 OCL589828:OCL589831 NSP589828:NSP589831 NIT589828:NIT589831 MYX589828:MYX589831 MPB589828:MPB589831 MFF589828:MFF589831 LVJ589828:LVJ589831 LLN589828:LLN589831 LBR589828:LBR589831 KRV589828:KRV589831 KHZ589828:KHZ589831 JYD589828:JYD589831 JOH589828:JOH589831 JEL589828:JEL589831 IUP589828:IUP589831 IKT589828:IKT589831 IAX589828:IAX589831 HRB589828:HRB589831 HHF589828:HHF589831 GXJ589828:GXJ589831 GNN589828:GNN589831 GDR589828:GDR589831 FTV589828:FTV589831 FJZ589828:FJZ589831 FAD589828:FAD589831 EQH589828:EQH589831 EGL589828:EGL589831 DWP589828:DWP589831 DMT589828:DMT589831 DCX589828:DCX589831 CTB589828:CTB589831 CJF589828:CJF589831 BZJ589828:BZJ589831 BPN589828:BPN589831 BFR589828:BFR589831 AVV589828:AVV589831 ALZ589828:ALZ589831 ACD589828:ACD589831 SH589828:SH589831 IL589828:IL589831 B589828:B589831 WUX524292:WUX524295 WLB524292:WLB524295 WBF524292:WBF524295 VRJ524292:VRJ524295 VHN524292:VHN524295 UXR524292:UXR524295 UNV524292:UNV524295 UDZ524292:UDZ524295 TUD524292:TUD524295 TKH524292:TKH524295 TAL524292:TAL524295 SQP524292:SQP524295 SGT524292:SGT524295 RWX524292:RWX524295 RNB524292:RNB524295 RDF524292:RDF524295 QTJ524292:QTJ524295 QJN524292:QJN524295 PZR524292:PZR524295 PPV524292:PPV524295 PFZ524292:PFZ524295 OWD524292:OWD524295 OMH524292:OMH524295 OCL524292:OCL524295 NSP524292:NSP524295 NIT524292:NIT524295 MYX524292:MYX524295 MPB524292:MPB524295 MFF524292:MFF524295 LVJ524292:LVJ524295 LLN524292:LLN524295 LBR524292:LBR524295 KRV524292:KRV524295 KHZ524292:KHZ524295 JYD524292:JYD524295 JOH524292:JOH524295 JEL524292:JEL524295 IUP524292:IUP524295 IKT524292:IKT524295 IAX524292:IAX524295 HRB524292:HRB524295 HHF524292:HHF524295 GXJ524292:GXJ524295 GNN524292:GNN524295 GDR524292:GDR524295 FTV524292:FTV524295 FJZ524292:FJZ524295 FAD524292:FAD524295 EQH524292:EQH524295 EGL524292:EGL524295 DWP524292:DWP524295 DMT524292:DMT524295 DCX524292:DCX524295 CTB524292:CTB524295 CJF524292:CJF524295 BZJ524292:BZJ524295 BPN524292:BPN524295 BFR524292:BFR524295 AVV524292:AVV524295 ALZ524292:ALZ524295 ACD524292:ACD524295 SH524292:SH524295 IL524292:IL524295 B524292:B524295 WUX458756:WUX458759 WLB458756:WLB458759 WBF458756:WBF458759 VRJ458756:VRJ458759 VHN458756:VHN458759 UXR458756:UXR458759 UNV458756:UNV458759 UDZ458756:UDZ458759 TUD458756:TUD458759 TKH458756:TKH458759 TAL458756:TAL458759 SQP458756:SQP458759 SGT458756:SGT458759 RWX458756:RWX458759 RNB458756:RNB458759 RDF458756:RDF458759 QTJ458756:QTJ458759 QJN458756:QJN458759 PZR458756:PZR458759 PPV458756:PPV458759 PFZ458756:PFZ458759 OWD458756:OWD458759 OMH458756:OMH458759 OCL458756:OCL458759 NSP458756:NSP458759 NIT458756:NIT458759 MYX458756:MYX458759 MPB458756:MPB458759 MFF458756:MFF458759 LVJ458756:LVJ458759 LLN458756:LLN458759 LBR458756:LBR458759 KRV458756:KRV458759 KHZ458756:KHZ458759 JYD458756:JYD458759 JOH458756:JOH458759 JEL458756:JEL458759 IUP458756:IUP458759 IKT458756:IKT458759 IAX458756:IAX458759 HRB458756:HRB458759 HHF458756:HHF458759 GXJ458756:GXJ458759 GNN458756:GNN458759 GDR458756:GDR458759 FTV458756:FTV458759 FJZ458756:FJZ458759 FAD458756:FAD458759 EQH458756:EQH458759 EGL458756:EGL458759 DWP458756:DWP458759 DMT458756:DMT458759 DCX458756:DCX458759 CTB458756:CTB458759 CJF458756:CJF458759 BZJ458756:BZJ458759 BPN458756:BPN458759 BFR458756:BFR458759 AVV458756:AVV458759 ALZ458756:ALZ458759 ACD458756:ACD458759 SH458756:SH458759 IL458756:IL458759 B458756:B458759 WUX393220:WUX393223 WLB393220:WLB393223 WBF393220:WBF393223 VRJ393220:VRJ393223 VHN393220:VHN393223 UXR393220:UXR393223 UNV393220:UNV393223 UDZ393220:UDZ393223 TUD393220:TUD393223 TKH393220:TKH393223 TAL393220:TAL393223 SQP393220:SQP393223 SGT393220:SGT393223 RWX393220:RWX393223 RNB393220:RNB393223 RDF393220:RDF393223 QTJ393220:QTJ393223 QJN393220:QJN393223 PZR393220:PZR393223 PPV393220:PPV393223 PFZ393220:PFZ393223 OWD393220:OWD393223 OMH393220:OMH393223 OCL393220:OCL393223 NSP393220:NSP393223 NIT393220:NIT393223 MYX393220:MYX393223 MPB393220:MPB393223 MFF393220:MFF393223 LVJ393220:LVJ393223 LLN393220:LLN393223 LBR393220:LBR393223 KRV393220:KRV393223 KHZ393220:KHZ393223 JYD393220:JYD393223 JOH393220:JOH393223 JEL393220:JEL393223 IUP393220:IUP393223 IKT393220:IKT393223 IAX393220:IAX393223 HRB393220:HRB393223 HHF393220:HHF393223 GXJ393220:GXJ393223 GNN393220:GNN393223 GDR393220:GDR393223 FTV393220:FTV393223 FJZ393220:FJZ393223 FAD393220:FAD393223 EQH393220:EQH393223 EGL393220:EGL393223 DWP393220:DWP393223 DMT393220:DMT393223 DCX393220:DCX393223 CTB393220:CTB393223 CJF393220:CJF393223 BZJ393220:BZJ393223 BPN393220:BPN393223 BFR393220:BFR393223 AVV393220:AVV393223 ALZ393220:ALZ393223 ACD393220:ACD393223 SH393220:SH393223 IL393220:IL393223 B393220:B393223 WUX327684:WUX327687 WLB327684:WLB327687 WBF327684:WBF327687 VRJ327684:VRJ327687 VHN327684:VHN327687 UXR327684:UXR327687 UNV327684:UNV327687 UDZ327684:UDZ327687 TUD327684:TUD327687 TKH327684:TKH327687 TAL327684:TAL327687 SQP327684:SQP327687 SGT327684:SGT327687 RWX327684:RWX327687 RNB327684:RNB327687 RDF327684:RDF327687 QTJ327684:QTJ327687 QJN327684:QJN327687 PZR327684:PZR327687 PPV327684:PPV327687 PFZ327684:PFZ327687 OWD327684:OWD327687 OMH327684:OMH327687 OCL327684:OCL327687 NSP327684:NSP327687 NIT327684:NIT327687 MYX327684:MYX327687 MPB327684:MPB327687 MFF327684:MFF327687 LVJ327684:LVJ327687 LLN327684:LLN327687 LBR327684:LBR327687 KRV327684:KRV327687 KHZ327684:KHZ327687 JYD327684:JYD327687 JOH327684:JOH327687 JEL327684:JEL327687 IUP327684:IUP327687 IKT327684:IKT327687 IAX327684:IAX327687 HRB327684:HRB327687 HHF327684:HHF327687 GXJ327684:GXJ327687 GNN327684:GNN327687 GDR327684:GDR327687 FTV327684:FTV327687 FJZ327684:FJZ327687 FAD327684:FAD327687 EQH327684:EQH327687 EGL327684:EGL327687 DWP327684:DWP327687 DMT327684:DMT327687 DCX327684:DCX327687 CTB327684:CTB327687 CJF327684:CJF327687 BZJ327684:BZJ327687 BPN327684:BPN327687 BFR327684:BFR327687 AVV327684:AVV327687 ALZ327684:ALZ327687 ACD327684:ACD327687 SH327684:SH327687 IL327684:IL327687 B327684:B327687 WUX262148:WUX262151 WLB262148:WLB262151 WBF262148:WBF262151 VRJ262148:VRJ262151 VHN262148:VHN262151 UXR262148:UXR262151 UNV262148:UNV262151 UDZ262148:UDZ262151 TUD262148:TUD262151 TKH262148:TKH262151 TAL262148:TAL262151 SQP262148:SQP262151 SGT262148:SGT262151 RWX262148:RWX262151 RNB262148:RNB262151 RDF262148:RDF262151 QTJ262148:QTJ262151 QJN262148:QJN262151 PZR262148:PZR262151 PPV262148:PPV262151 PFZ262148:PFZ262151 OWD262148:OWD262151 OMH262148:OMH262151 OCL262148:OCL262151 NSP262148:NSP262151 NIT262148:NIT262151 MYX262148:MYX262151 MPB262148:MPB262151 MFF262148:MFF262151 LVJ262148:LVJ262151 LLN262148:LLN262151 LBR262148:LBR262151 KRV262148:KRV262151 KHZ262148:KHZ262151 JYD262148:JYD262151 JOH262148:JOH262151 JEL262148:JEL262151 IUP262148:IUP262151 IKT262148:IKT262151 IAX262148:IAX262151 HRB262148:HRB262151 HHF262148:HHF262151 GXJ262148:GXJ262151 GNN262148:GNN262151 GDR262148:GDR262151 FTV262148:FTV262151 FJZ262148:FJZ262151 FAD262148:FAD262151 EQH262148:EQH262151 EGL262148:EGL262151 DWP262148:DWP262151 DMT262148:DMT262151 DCX262148:DCX262151 CTB262148:CTB262151 CJF262148:CJF262151 BZJ262148:BZJ262151 BPN262148:BPN262151 BFR262148:BFR262151 AVV262148:AVV262151 ALZ262148:ALZ262151 ACD262148:ACD262151 SH262148:SH262151 IL262148:IL262151 B262148:B262151 WUX196612:WUX196615 WLB196612:WLB196615 WBF196612:WBF196615 VRJ196612:VRJ196615 VHN196612:VHN196615 UXR196612:UXR196615 UNV196612:UNV196615 UDZ196612:UDZ196615 TUD196612:TUD196615 TKH196612:TKH196615 TAL196612:TAL196615 SQP196612:SQP196615 SGT196612:SGT196615 RWX196612:RWX196615 RNB196612:RNB196615 RDF196612:RDF196615 QTJ196612:QTJ196615 QJN196612:QJN196615 PZR196612:PZR196615 PPV196612:PPV196615 PFZ196612:PFZ196615 OWD196612:OWD196615 OMH196612:OMH196615 OCL196612:OCL196615 NSP196612:NSP196615 NIT196612:NIT196615 MYX196612:MYX196615 MPB196612:MPB196615 MFF196612:MFF196615 LVJ196612:LVJ196615 LLN196612:LLN196615 LBR196612:LBR196615 KRV196612:KRV196615 KHZ196612:KHZ196615 JYD196612:JYD196615 JOH196612:JOH196615 JEL196612:JEL196615 IUP196612:IUP196615 IKT196612:IKT196615 IAX196612:IAX196615 HRB196612:HRB196615 HHF196612:HHF196615 GXJ196612:GXJ196615 GNN196612:GNN196615 GDR196612:GDR196615 FTV196612:FTV196615 FJZ196612:FJZ196615 FAD196612:FAD196615 EQH196612:EQH196615 EGL196612:EGL196615 DWP196612:DWP196615 DMT196612:DMT196615 DCX196612:DCX196615 CTB196612:CTB196615 CJF196612:CJF196615 BZJ196612:BZJ196615 BPN196612:BPN196615 BFR196612:BFR196615 AVV196612:AVV196615 ALZ196612:ALZ196615 ACD196612:ACD196615 SH196612:SH196615 IL196612:IL196615 B196612:B196615 WUX131076:WUX131079 WLB131076:WLB131079 WBF131076:WBF131079 VRJ131076:VRJ131079 VHN131076:VHN131079 UXR131076:UXR131079 UNV131076:UNV131079 UDZ131076:UDZ131079 TUD131076:TUD131079 TKH131076:TKH131079 TAL131076:TAL131079 SQP131076:SQP131079 SGT131076:SGT131079 RWX131076:RWX131079 RNB131076:RNB131079 RDF131076:RDF131079 QTJ131076:QTJ131079 QJN131076:QJN131079 PZR131076:PZR131079 PPV131076:PPV131079 PFZ131076:PFZ131079 OWD131076:OWD131079 OMH131076:OMH131079 OCL131076:OCL131079 NSP131076:NSP131079 NIT131076:NIT131079 MYX131076:MYX131079 MPB131076:MPB131079 MFF131076:MFF131079 LVJ131076:LVJ131079 LLN131076:LLN131079 LBR131076:LBR131079 KRV131076:KRV131079 KHZ131076:KHZ131079 JYD131076:JYD131079 JOH131076:JOH131079 JEL131076:JEL131079 IUP131076:IUP131079 IKT131076:IKT131079 IAX131076:IAX131079 HRB131076:HRB131079 HHF131076:HHF131079 GXJ131076:GXJ131079 GNN131076:GNN131079 GDR131076:GDR131079 FTV131076:FTV131079 FJZ131076:FJZ131079 FAD131076:FAD131079 EQH131076:EQH131079 EGL131076:EGL131079 DWP131076:DWP131079 DMT131076:DMT131079 DCX131076:DCX131079 CTB131076:CTB131079 CJF131076:CJF131079 BZJ131076:BZJ131079 BPN131076:BPN131079 BFR131076:BFR131079 AVV131076:AVV131079 ALZ131076:ALZ131079 ACD131076:ACD131079 SH131076:SH131079 IL131076:IL131079 B131076:B131079 WUX65540:WUX65543 WLB65540:WLB65543 WBF65540:WBF65543 VRJ65540:VRJ65543 VHN65540:VHN65543 UXR65540:UXR65543 UNV65540:UNV65543 UDZ65540:UDZ65543 TUD65540:TUD65543 TKH65540:TKH65543 TAL65540:TAL65543 SQP65540:SQP65543 SGT65540:SGT65543 RWX65540:RWX65543 RNB65540:RNB65543 RDF65540:RDF65543 QTJ65540:QTJ65543 QJN65540:QJN65543 PZR65540:PZR65543 PPV65540:PPV65543 PFZ65540:PFZ65543 OWD65540:OWD65543 OMH65540:OMH65543 OCL65540:OCL65543 NSP65540:NSP65543 NIT65540:NIT65543 MYX65540:MYX65543 MPB65540:MPB65543 MFF65540:MFF65543 LVJ65540:LVJ65543 LLN65540:LLN65543 LBR65540:LBR65543 KRV65540:KRV65543 KHZ65540:KHZ65543 JYD65540:JYD65543 JOH65540:JOH65543 JEL65540:JEL65543 IUP65540:IUP65543 IKT65540:IKT65543 IAX65540:IAX65543 HRB65540:HRB65543 HHF65540:HHF65543 GXJ65540:GXJ65543 GNN65540:GNN65543 GDR65540:GDR65543 FTV65540:FTV65543 FJZ65540:FJZ65543 FAD65540:FAD65543 EQH65540:EQH65543 EGL65540:EGL65543 DWP65540:DWP65543 DMT65540:DMT65543 DCX65540:DCX65543 CTB65540:CTB65543 CJF65540:CJF65543 BZJ65540:BZJ65543 BPN65540:BPN65543 BFR65540:BFR65543 AVV65540:AVV65543 ALZ65540:ALZ65543 ACD65540:ACD65543 SH65540:SH65543 IL65540:IL65543 B65540:B65543 WUX14:WUX17 WLB14:WLB17 WBF14:WBF17 VRJ14:VRJ17 VHN14:VHN17 UXR14:UXR17 UNV14:UNV17 UDZ14:UDZ17 TUD14:TUD17 TKH14:TKH17 TAL14:TAL17 SQP14:SQP17 SGT14:SGT17 RWX14:RWX17 RNB14:RNB17 RDF14:RDF17 QTJ14:QTJ17 QJN14:QJN17 PZR14:PZR17 PPV14:PPV17 PFZ14:PFZ17 OWD14:OWD17 OMH14:OMH17 OCL14:OCL17 NSP14:NSP17 NIT14:NIT17 MYX14:MYX17 MPB14:MPB17 MFF14:MFF17 LVJ14:LVJ17 LLN14:LLN17 LBR14:LBR17 KRV14:KRV17 KHZ14:KHZ17 JYD14:JYD17 JOH14:JOH17 JEL14:JEL17 IUP14:IUP17 IKT14:IKT17 IAX14:IAX17 HRB14:HRB17 HHF14:HHF17 GXJ14:GXJ17 GNN14:GNN17 GDR14:GDR17 FTV14:FTV17 FJZ14:FJZ17 FAD14:FAD17 EQH14:EQH17 EGL14:EGL17 DWP14:DWP17 DMT14:DMT17 DCX14:DCX17 CTB14:CTB17 CJF14:CJF17 BZJ14:BZJ17 BPN14:BPN17 BFR14:BFR17 AVV14:AVV17 ALZ14:ALZ17 ACD14:ACD17 SH14:SH17 IL14:IL17 B14:B17 WUX983063:WUX983066 WLB983063:WLB983066 WBF983063:WBF983066 VRJ983063:VRJ983066 VHN983063:VHN983066 UXR983063:UXR983066 UNV983063:UNV983066 UDZ983063:UDZ983066 TUD983063:TUD983066 TKH983063:TKH983066 TAL983063:TAL983066 SQP983063:SQP983066 SGT983063:SGT983066 RWX983063:RWX983066 RNB983063:RNB983066 RDF983063:RDF983066 QTJ983063:QTJ983066 QJN983063:QJN983066 PZR983063:PZR983066 PPV983063:PPV983066 PFZ983063:PFZ983066 OWD983063:OWD983066 OMH983063:OMH983066 OCL983063:OCL983066 NSP983063:NSP983066 NIT983063:NIT983066 MYX983063:MYX983066 MPB983063:MPB983066 MFF983063:MFF983066 LVJ983063:LVJ983066 LLN983063:LLN983066 LBR983063:LBR983066 KRV983063:KRV983066 KHZ983063:KHZ983066 JYD983063:JYD983066 JOH983063:JOH983066 JEL983063:JEL983066 IUP983063:IUP983066 IKT983063:IKT983066 IAX983063:IAX983066 HRB983063:HRB983066 HHF983063:HHF983066 GXJ983063:GXJ983066 GNN983063:GNN983066 GDR983063:GDR983066 FTV983063:FTV983066 FJZ983063:FJZ983066 FAD983063:FAD983066 EQH983063:EQH983066 EGL983063:EGL983066 DWP983063:DWP983066 DMT983063:DMT983066 DCX983063:DCX983066 CTB983063:CTB983066 CJF983063:CJF983066 BZJ983063:BZJ983066 BPN983063:BPN983066 BFR983063:BFR983066 AVV983063:AVV983066 ALZ983063:ALZ983066 ACD983063:ACD983066 SH983063:SH983066 IL983063:IL983066 B983063:B983066 WUX917527:WUX917530 WLB917527:WLB917530 WBF917527:WBF917530 VRJ917527:VRJ917530 VHN917527:VHN917530 UXR917527:UXR917530 UNV917527:UNV917530 UDZ917527:UDZ917530 TUD917527:TUD917530 TKH917527:TKH917530 TAL917527:TAL917530 SQP917527:SQP917530 SGT917527:SGT917530 RWX917527:RWX917530 RNB917527:RNB917530 RDF917527:RDF917530 QTJ917527:QTJ917530 QJN917527:QJN917530 PZR917527:PZR917530 PPV917527:PPV917530 PFZ917527:PFZ917530 OWD917527:OWD917530 OMH917527:OMH917530 OCL917527:OCL917530 NSP917527:NSP917530 NIT917527:NIT917530 MYX917527:MYX917530 MPB917527:MPB917530 MFF917527:MFF917530 LVJ917527:LVJ917530 LLN917527:LLN917530 LBR917527:LBR917530 KRV917527:KRV917530 KHZ917527:KHZ917530 JYD917527:JYD917530 JOH917527:JOH917530 JEL917527:JEL917530 IUP917527:IUP917530 IKT917527:IKT917530 IAX917527:IAX917530 HRB917527:HRB917530 HHF917527:HHF917530 GXJ917527:GXJ917530 GNN917527:GNN917530 GDR917527:GDR917530 FTV917527:FTV917530 FJZ917527:FJZ917530 FAD917527:FAD917530 EQH917527:EQH917530 EGL917527:EGL917530 DWP917527:DWP917530 DMT917527:DMT917530 DCX917527:DCX917530 CTB917527:CTB917530 CJF917527:CJF917530 BZJ917527:BZJ917530 BPN917527:BPN917530 BFR917527:BFR917530 AVV917527:AVV917530 ALZ917527:ALZ917530 ACD917527:ACD917530 SH917527:SH917530 IL917527:IL917530 B917527:B917530 WUX851991:WUX851994 WLB851991:WLB851994 WBF851991:WBF851994 VRJ851991:VRJ851994 VHN851991:VHN851994 UXR851991:UXR851994 UNV851991:UNV851994 UDZ851991:UDZ851994 TUD851991:TUD851994 TKH851991:TKH851994 TAL851991:TAL851994 SQP851991:SQP851994 SGT851991:SGT851994 RWX851991:RWX851994 RNB851991:RNB851994 RDF851991:RDF851994 QTJ851991:QTJ851994 QJN851991:QJN851994 PZR851991:PZR851994 PPV851991:PPV851994 PFZ851991:PFZ851994 OWD851991:OWD851994 OMH851991:OMH851994 OCL851991:OCL851994 NSP851991:NSP851994 NIT851991:NIT851994 MYX851991:MYX851994 MPB851991:MPB851994 MFF851991:MFF851994 LVJ851991:LVJ851994 LLN851991:LLN851994 LBR851991:LBR851994 KRV851991:KRV851994 KHZ851991:KHZ851994 JYD851991:JYD851994 JOH851991:JOH851994 JEL851991:JEL851994 IUP851991:IUP851994 IKT851991:IKT851994 IAX851991:IAX851994 HRB851991:HRB851994 HHF851991:HHF851994 GXJ851991:GXJ851994 GNN851991:GNN851994 GDR851991:GDR851994 FTV851991:FTV851994 FJZ851991:FJZ851994 FAD851991:FAD851994 EQH851991:EQH851994 EGL851991:EGL851994 DWP851991:DWP851994 DMT851991:DMT851994 DCX851991:DCX851994 CTB851991:CTB851994 CJF851991:CJF851994 BZJ851991:BZJ851994 BPN851991:BPN851994 BFR851991:BFR851994 AVV851991:AVV851994 ALZ851991:ALZ851994 ACD851991:ACD851994 SH851991:SH851994 IL851991:IL851994 B851991:B851994 WUX786455:WUX786458 WLB786455:WLB786458 WBF786455:WBF786458 VRJ786455:VRJ786458 VHN786455:VHN786458 UXR786455:UXR786458 UNV786455:UNV786458 UDZ786455:UDZ786458 TUD786455:TUD786458 TKH786455:TKH786458 TAL786455:TAL786458 SQP786455:SQP786458 SGT786455:SGT786458 RWX786455:RWX786458 RNB786455:RNB786458 RDF786455:RDF786458 QTJ786455:QTJ786458 QJN786455:QJN786458 PZR786455:PZR786458 PPV786455:PPV786458 PFZ786455:PFZ786458 OWD786455:OWD786458 OMH786455:OMH786458 OCL786455:OCL786458 NSP786455:NSP786458 NIT786455:NIT786458 MYX786455:MYX786458 MPB786455:MPB786458 MFF786455:MFF786458 LVJ786455:LVJ786458 LLN786455:LLN786458 LBR786455:LBR786458 KRV786455:KRV786458 KHZ786455:KHZ786458 JYD786455:JYD786458 JOH786455:JOH786458 JEL786455:JEL786458 IUP786455:IUP786458 IKT786455:IKT786458 IAX786455:IAX786458 HRB786455:HRB786458 HHF786455:HHF786458 GXJ786455:GXJ786458 GNN786455:GNN786458 GDR786455:GDR786458 FTV786455:FTV786458 FJZ786455:FJZ786458 FAD786455:FAD786458 EQH786455:EQH786458 EGL786455:EGL786458 DWP786455:DWP786458 DMT786455:DMT786458 DCX786455:DCX786458 CTB786455:CTB786458 CJF786455:CJF786458 BZJ786455:BZJ786458 BPN786455:BPN786458 BFR786455:BFR786458 AVV786455:AVV786458 ALZ786455:ALZ786458 ACD786455:ACD786458 SH786455:SH786458 IL786455:IL786458 B786455:B786458 WUX720919:WUX720922 WLB720919:WLB720922 WBF720919:WBF720922 VRJ720919:VRJ720922 VHN720919:VHN720922 UXR720919:UXR720922 UNV720919:UNV720922 UDZ720919:UDZ720922 TUD720919:TUD720922 TKH720919:TKH720922 TAL720919:TAL720922 SQP720919:SQP720922 SGT720919:SGT720922 RWX720919:RWX720922 RNB720919:RNB720922 RDF720919:RDF720922 QTJ720919:QTJ720922 QJN720919:QJN720922 PZR720919:PZR720922 PPV720919:PPV720922 PFZ720919:PFZ720922 OWD720919:OWD720922 OMH720919:OMH720922 OCL720919:OCL720922 NSP720919:NSP720922 NIT720919:NIT720922 MYX720919:MYX720922 MPB720919:MPB720922 MFF720919:MFF720922 LVJ720919:LVJ720922 LLN720919:LLN720922 LBR720919:LBR720922 KRV720919:KRV720922 KHZ720919:KHZ720922 JYD720919:JYD720922 JOH720919:JOH720922 JEL720919:JEL720922 IUP720919:IUP720922 IKT720919:IKT720922 IAX720919:IAX720922 HRB720919:HRB720922 HHF720919:HHF720922 GXJ720919:GXJ720922 GNN720919:GNN720922 GDR720919:GDR720922 FTV720919:FTV720922 FJZ720919:FJZ720922 FAD720919:FAD720922 EQH720919:EQH720922 EGL720919:EGL720922 DWP720919:DWP720922 DMT720919:DMT720922 DCX720919:DCX720922 CTB720919:CTB720922 CJF720919:CJF720922 BZJ720919:BZJ720922 BPN720919:BPN720922 BFR720919:BFR720922 AVV720919:AVV720922 ALZ720919:ALZ720922 ACD720919:ACD720922 SH720919:SH720922 IL720919:IL720922 B720919:B720922 WUX655383:WUX655386 WLB655383:WLB655386 WBF655383:WBF655386 VRJ655383:VRJ655386 VHN655383:VHN655386 UXR655383:UXR655386 UNV655383:UNV655386 UDZ655383:UDZ655386 TUD655383:TUD655386 TKH655383:TKH655386 TAL655383:TAL655386 SQP655383:SQP655386 SGT655383:SGT655386 RWX655383:RWX655386 RNB655383:RNB655386 RDF655383:RDF655386 QTJ655383:QTJ655386 QJN655383:QJN655386 PZR655383:PZR655386 PPV655383:PPV655386 PFZ655383:PFZ655386 OWD655383:OWD655386 OMH655383:OMH655386 OCL655383:OCL655386 NSP655383:NSP655386 NIT655383:NIT655386 MYX655383:MYX655386 MPB655383:MPB655386 MFF655383:MFF655386 LVJ655383:LVJ655386 LLN655383:LLN655386 LBR655383:LBR655386 KRV655383:KRV655386 KHZ655383:KHZ655386 JYD655383:JYD655386 JOH655383:JOH655386 JEL655383:JEL655386 IUP655383:IUP655386 IKT655383:IKT655386 IAX655383:IAX655386 HRB655383:HRB655386 HHF655383:HHF655386 GXJ655383:GXJ655386 GNN655383:GNN655386 GDR655383:GDR655386 FTV655383:FTV655386 FJZ655383:FJZ655386 FAD655383:FAD655386 EQH655383:EQH655386 EGL655383:EGL655386 DWP655383:DWP655386 DMT655383:DMT655386 DCX655383:DCX655386 CTB655383:CTB655386 CJF655383:CJF655386 BZJ655383:BZJ655386 BPN655383:BPN655386 BFR655383:BFR655386 AVV655383:AVV655386 ALZ655383:ALZ655386 ACD655383:ACD655386 SH655383:SH655386 IL655383:IL655386 B655383:B655386 WUX589847:WUX589850 WLB589847:WLB589850 WBF589847:WBF589850 VRJ589847:VRJ589850 VHN589847:VHN589850 UXR589847:UXR589850 UNV589847:UNV589850 UDZ589847:UDZ589850 TUD589847:TUD589850 TKH589847:TKH589850 TAL589847:TAL589850 SQP589847:SQP589850 SGT589847:SGT589850 RWX589847:RWX589850 RNB589847:RNB589850 RDF589847:RDF589850 QTJ589847:QTJ589850 QJN589847:QJN589850 PZR589847:PZR589850 PPV589847:PPV589850 PFZ589847:PFZ589850 OWD589847:OWD589850 OMH589847:OMH589850 OCL589847:OCL589850 NSP589847:NSP589850 NIT589847:NIT589850 MYX589847:MYX589850 MPB589847:MPB589850 MFF589847:MFF589850 LVJ589847:LVJ589850 LLN589847:LLN589850 LBR589847:LBR589850 KRV589847:KRV589850 KHZ589847:KHZ589850 JYD589847:JYD589850 JOH589847:JOH589850 JEL589847:JEL589850 IUP589847:IUP589850 IKT589847:IKT589850 IAX589847:IAX589850 HRB589847:HRB589850 HHF589847:HHF589850 GXJ589847:GXJ589850 GNN589847:GNN589850 GDR589847:GDR589850 FTV589847:FTV589850 FJZ589847:FJZ589850 FAD589847:FAD589850 EQH589847:EQH589850 EGL589847:EGL589850 DWP589847:DWP589850 DMT589847:DMT589850 DCX589847:DCX589850 CTB589847:CTB589850 CJF589847:CJF589850 BZJ589847:BZJ589850 BPN589847:BPN589850 BFR589847:BFR589850 AVV589847:AVV589850 ALZ589847:ALZ589850 ACD589847:ACD589850 SH589847:SH589850 IL589847:IL589850 B589847:B589850 WUX524311:WUX524314 WLB524311:WLB524314 WBF524311:WBF524314 VRJ524311:VRJ524314 VHN524311:VHN524314 UXR524311:UXR524314 UNV524311:UNV524314 UDZ524311:UDZ524314 TUD524311:TUD524314 TKH524311:TKH524314 TAL524311:TAL524314 SQP524311:SQP524314 SGT524311:SGT524314 RWX524311:RWX524314 RNB524311:RNB524314 RDF524311:RDF524314 QTJ524311:QTJ524314 QJN524311:QJN524314 PZR524311:PZR524314 PPV524311:PPV524314 PFZ524311:PFZ524314 OWD524311:OWD524314 OMH524311:OMH524314 OCL524311:OCL524314 NSP524311:NSP524314 NIT524311:NIT524314 MYX524311:MYX524314 MPB524311:MPB524314 MFF524311:MFF524314 LVJ524311:LVJ524314 LLN524311:LLN524314 LBR524311:LBR524314 KRV524311:KRV524314 KHZ524311:KHZ524314 JYD524311:JYD524314 JOH524311:JOH524314 JEL524311:JEL524314 IUP524311:IUP524314 IKT524311:IKT524314 IAX524311:IAX524314 HRB524311:HRB524314 HHF524311:HHF524314 GXJ524311:GXJ524314 GNN524311:GNN524314 GDR524311:GDR524314 FTV524311:FTV524314 FJZ524311:FJZ524314 FAD524311:FAD524314 EQH524311:EQH524314 EGL524311:EGL524314 DWP524311:DWP524314 DMT524311:DMT524314 DCX524311:DCX524314 CTB524311:CTB524314 CJF524311:CJF524314 BZJ524311:BZJ524314 BPN524311:BPN524314 BFR524311:BFR524314 AVV524311:AVV524314 ALZ524311:ALZ524314 ACD524311:ACD524314 SH524311:SH524314 IL524311:IL524314 B524311:B524314 WUX458775:WUX458778 WLB458775:WLB458778 WBF458775:WBF458778 VRJ458775:VRJ458778 VHN458775:VHN458778 UXR458775:UXR458778 UNV458775:UNV458778 UDZ458775:UDZ458778 TUD458775:TUD458778 TKH458775:TKH458778 TAL458775:TAL458778 SQP458775:SQP458778 SGT458775:SGT458778 RWX458775:RWX458778 RNB458775:RNB458778 RDF458775:RDF458778 QTJ458775:QTJ458778 QJN458775:QJN458778 PZR458775:PZR458778 PPV458775:PPV458778 PFZ458775:PFZ458778 OWD458775:OWD458778 OMH458775:OMH458778 OCL458775:OCL458778 NSP458775:NSP458778 NIT458775:NIT458778 MYX458775:MYX458778 MPB458775:MPB458778 MFF458775:MFF458778 LVJ458775:LVJ458778 LLN458775:LLN458778 LBR458775:LBR458778 KRV458775:KRV458778 KHZ458775:KHZ458778 JYD458775:JYD458778 JOH458775:JOH458778 JEL458775:JEL458778 IUP458775:IUP458778 IKT458775:IKT458778 IAX458775:IAX458778 HRB458775:HRB458778 HHF458775:HHF458778 GXJ458775:GXJ458778 GNN458775:GNN458778 GDR458775:GDR458778 FTV458775:FTV458778 FJZ458775:FJZ458778 FAD458775:FAD458778 EQH458775:EQH458778 EGL458775:EGL458778 DWP458775:DWP458778 DMT458775:DMT458778 DCX458775:DCX458778 CTB458775:CTB458778 CJF458775:CJF458778 BZJ458775:BZJ458778 BPN458775:BPN458778 BFR458775:BFR458778 AVV458775:AVV458778 ALZ458775:ALZ458778 ACD458775:ACD458778 SH458775:SH458778 IL458775:IL458778 B458775:B458778 WUX393239:WUX393242 WLB393239:WLB393242 WBF393239:WBF393242 VRJ393239:VRJ393242 VHN393239:VHN393242 UXR393239:UXR393242 UNV393239:UNV393242 UDZ393239:UDZ393242 TUD393239:TUD393242 TKH393239:TKH393242 TAL393239:TAL393242 SQP393239:SQP393242 SGT393239:SGT393242 RWX393239:RWX393242 RNB393239:RNB393242 RDF393239:RDF393242 QTJ393239:QTJ393242 QJN393239:QJN393242 PZR393239:PZR393242 PPV393239:PPV393242 PFZ393239:PFZ393242 OWD393239:OWD393242 OMH393239:OMH393242 OCL393239:OCL393242 NSP393239:NSP393242 NIT393239:NIT393242 MYX393239:MYX393242 MPB393239:MPB393242 MFF393239:MFF393242 LVJ393239:LVJ393242 LLN393239:LLN393242 LBR393239:LBR393242 KRV393239:KRV393242 KHZ393239:KHZ393242 JYD393239:JYD393242 JOH393239:JOH393242 JEL393239:JEL393242 IUP393239:IUP393242 IKT393239:IKT393242 IAX393239:IAX393242 HRB393239:HRB393242 HHF393239:HHF393242 GXJ393239:GXJ393242 GNN393239:GNN393242 GDR393239:GDR393242 FTV393239:FTV393242 FJZ393239:FJZ393242 FAD393239:FAD393242 EQH393239:EQH393242 EGL393239:EGL393242 DWP393239:DWP393242 DMT393239:DMT393242 DCX393239:DCX393242 CTB393239:CTB393242 CJF393239:CJF393242 BZJ393239:BZJ393242 BPN393239:BPN393242 BFR393239:BFR393242 AVV393239:AVV393242 ALZ393239:ALZ393242 ACD393239:ACD393242 SH393239:SH393242 IL393239:IL393242 B393239:B393242 WUX327703:WUX327706 WLB327703:WLB327706 WBF327703:WBF327706 VRJ327703:VRJ327706 VHN327703:VHN327706 UXR327703:UXR327706 UNV327703:UNV327706 UDZ327703:UDZ327706 TUD327703:TUD327706 TKH327703:TKH327706 TAL327703:TAL327706 SQP327703:SQP327706 SGT327703:SGT327706 RWX327703:RWX327706 RNB327703:RNB327706 RDF327703:RDF327706 QTJ327703:QTJ327706 QJN327703:QJN327706 PZR327703:PZR327706 PPV327703:PPV327706 PFZ327703:PFZ327706 OWD327703:OWD327706 OMH327703:OMH327706 OCL327703:OCL327706 NSP327703:NSP327706 NIT327703:NIT327706 MYX327703:MYX327706 MPB327703:MPB327706 MFF327703:MFF327706 LVJ327703:LVJ327706 LLN327703:LLN327706 LBR327703:LBR327706 KRV327703:KRV327706 KHZ327703:KHZ327706 JYD327703:JYD327706 JOH327703:JOH327706 JEL327703:JEL327706 IUP327703:IUP327706 IKT327703:IKT327706 IAX327703:IAX327706 HRB327703:HRB327706 HHF327703:HHF327706 GXJ327703:GXJ327706 GNN327703:GNN327706 GDR327703:GDR327706 FTV327703:FTV327706 FJZ327703:FJZ327706 FAD327703:FAD327706 EQH327703:EQH327706 EGL327703:EGL327706 DWP327703:DWP327706 DMT327703:DMT327706 DCX327703:DCX327706 CTB327703:CTB327706 CJF327703:CJF327706 BZJ327703:BZJ327706 BPN327703:BPN327706 BFR327703:BFR327706 AVV327703:AVV327706 ALZ327703:ALZ327706 ACD327703:ACD327706 SH327703:SH327706 IL327703:IL327706 B327703:B327706 WUX262167:WUX262170 WLB262167:WLB262170 WBF262167:WBF262170 VRJ262167:VRJ262170 VHN262167:VHN262170 UXR262167:UXR262170 UNV262167:UNV262170 UDZ262167:UDZ262170 TUD262167:TUD262170 TKH262167:TKH262170 TAL262167:TAL262170 SQP262167:SQP262170 SGT262167:SGT262170 RWX262167:RWX262170 RNB262167:RNB262170 RDF262167:RDF262170 QTJ262167:QTJ262170 QJN262167:QJN262170 PZR262167:PZR262170 PPV262167:PPV262170 PFZ262167:PFZ262170 OWD262167:OWD262170 OMH262167:OMH262170 OCL262167:OCL262170 NSP262167:NSP262170 NIT262167:NIT262170 MYX262167:MYX262170 MPB262167:MPB262170 MFF262167:MFF262170 LVJ262167:LVJ262170 LLN262167:LLN262170 LBR262167:LBR262170 KRV262167:KRV262170 KHZ262167:KHZ262170 JYD262167:JYD262170 JOH262167:JOH262170 JEL262167:JEL262170 IUP262167:IUP262170 IKT262167:IKT262170 IAX262167:IAX262170 HRB262167:HRB262170 HHF262167:HHF262170 GXJ262167:GXJ262170 GNN262167:GNN262170 GDR262167:GDR262170 FTV262167:FTV262170 FJZ262167:FJZ262170 FAD262167:FAD262170 EQH262167:EQH262170 EGL262167:EGL262170 DWP262167:DWP262170 DMT262167:DMT262170 DCX262167:DCX262170 CTB262167:CTB262170 CJF262167:CJF262170 BZJ262167:BZJ262170 BPN262167:BPN262170 BFR262167:BFR262170 AVV262167:AVV262170 ALZ262167:ALZ262170 ACD262167:ACD262170 SH262167:SH262170 IL262167:IL262170 B262167:B262170 WUX196631:WUX196634 WLB196631:WLB196634 WBF196631:WBF196634 VRJ196631:VRJ196634 VHN196631:VHN196634 UXR196631:UXR196634 UNV196631:UNV196634 UDZ196631:UDZ196634 TUD196631:TUD196634 TKH196631:TKH196634 TAL196631:TAL196634 SQP196631:SQP196634 SGT196631:SGT196634 RWX196631:RWX196634 RNB196631:RNB196634 RDF196631:RDF196634 QTJ196631:QTJ196634 QJN196631:QJN196634 PZR196631:PZR196634 PPV196631:PPV196634 PFZ196631:PFZ196634 OWD196631:OWD196634 OMH196631:OMH196634 OCL196631:OCL196634 NSP196631:NSP196634 NIT196631:NIT196634 MYX196631:MYX196634 MPB196631:MPB196634 MFF196631:MFF196634 LVJ196631:LVJ196634 LLN196631:LLN196634 LBR196631:LBR196634 KRV196631:KRV196634 KHZ196631:KHZ196634 JYD196631:JYD196634 JOH196631:JOH196634 JEL196631:JEL196634 IUP196631:IUP196634 IKT196631:IKT196634 IAX196631:IAX196634 HRB196631:HRB196634 HHF196631:HHF196634 GXJ196631:GXJ196634 GNN196631:GNN196634 GDR196631:GDR196634 FTV196631:FTV196634 FJZ196631:FJZ196634 FAD196631:FAD196634 EQH196631:EQH196634 EGL196631:EGL196634 DWP196631:DWP196634 DMT196631:DMT196634 DCX196631:DCX196634 CTB196631:CTB196634 CJF196631:CJF196634 BZJ196631:BZJ196634 BPN196631:BPN196634 BFR196631:BFR196634 AVV196631:AVV196634 ALZ196631:ALZ196634 ACD196631:ACD196634 SH196631:SH196634 IL196631:IL196634 B196631:B196634 WUX131095:WUX131098 WLB131095:WLB131098 WBF131095:WBF131098 VRJ131095:VRJ131098 VHN131095:VHN131098 UXR131095:UXR131098 UNV131095:UNV131098 UDZ131095:UDZ131098 TUD131095:TUD131098 TKH131095:TKH131098 TAL131095:TAL131098 SQP131095:SQP131098 SGT131095:SGT131098 RWX131095:RWX131098 RNB131095:RNB131098 RDF131095:RDF131098 QTJ131095:QTJ131098 QJN131095:QJN131098 PZR131095:PZR131098 PPV131095:PPV131098 PFZ131095:PFZ131098 OWD131095:OWD131098 OMH131095:OMH131098 OCL131095:OCL131098 NSP131095:NSP131098 NIT131095:NIT131098 MYX131095:MYX131098 MPB131095:MPB131098 MFF131095:MFF131098 LVJ131095:LVJ131098 LLN131095:LLN131098 LBR131095:LBR131098 KRV131095:KRV131098 KHZ131095:KHZ131098 JYD131095:JYD131098 JOH131095:JOH131098 JEL131095:JEL131098 IUP131095:IUP131098 IKT131095:IKT131098 IAX131095:IAX131098 HRB131095:HRB131098 HHF131095:HHF131098 GXJ131095:GXJ131098 GNN131095:GNN131098 GDR131095:GDR131098 FTV131095:FTV131098 FJZ131095:FJZ131098 FAD131095:FAD131098 EQH131095:EQH131098 EGL131095:EGL131098 DWP131095:DWP131098 DMT131095:DMT131098 DCX131095:DCX131098 CTB131095:CTB131098 CJF131095:CJF131098 BZJ131095:BZJ131098 BPN131095:BPN131098 BFR131095:BFR131098 AVV131095:AVV131098 ALZ131095:ALZ131098 ACD131095:ACD131098 SH131095:SH131098 IL131095:IL131098 B131095:B131098 WUX65559:WUX65562 WLB65559:WLB65562 WBF65559:WBF65562 VRJ65559:VRJ65562 VHN65559:VHN65562 UXR65559:UXR65562 UNV65559:UNV65562 UDZ65559:UDZ65562 TUD65559:TUD65562 TKH65559:TKH65562 TAL65559:TAL65562 SQP65559:SQP65562 SGT65559:SGT65562 RWX65559:RWX65562 RNB65559:RNB65562 RDF65559:RDF65562 QTJ65559:QTJ65562 QJN65559:QJN65562 PZR65559:PZR65562 PPV65559:PPV65562 PFZ65559:PFZ65562 OWD65559:OWD65562 OMH65559:OMH65562 OCL65559:OCL65562 NSP65559:NSP65562 NIT65559:NIT65562 MYX65559:MYX65562 MPB65559:MPB65562 MFF65559:MFF65562 LVJ65559:LVJ65562 LLN65559:LLN65562 LBR65559:LBR65562 KRV65559:KRV65562 KHZ65559:KHZ65562 JYD65559:JYD65562 JOH65559:JOH65562 JEL65559:JEL65562 IUP65559:IUP65562 IKT65559:IKT65562 IAX65559:IAX65562 HRB65559:HRB65562 HHF65559:HHF65562 GXJ65559:GXJ65562 GNN65559:GNN65562 GDR65559:GDR65562 FTV65559:FTV65562 FJZ65559:FJZ65562 FAD65559:FAD65562 EQH65559:EQH65562 EGL65559:EGL65562 DWP65559:DWP65562 DMT65559:DMT65562 DCX65559:DCX65562 CTB65559:CTB65562 CJF65559:CJF65562 BZJ65559:BZJ65562 BPN65559:BPN65562 BFR65559:BFR65562 AVV65559:AVV65562 ALZ65559:ALZ65562 ACD65559:ACD65562 SH65559:SH65562 IL65559:IL65562 B65559:B65562 WUX30:WUX33 WLB30:WLB33 WBF30:WBF33 VRJ30:VRJ33 VHN30:VHN33 UXR30:UXR33 UNV30:UNV33 UDZ30:UDZ33 TUD30:TUD33 TKH30:TKH33 TAL30:TAL33 SQP30:SQP33 SGT30:SGT33 RWX30:RWX33 RNB30:RNB33 RDF30:RDF33 QTJ30:QTJ33 QJN30:QJN33 PZR30:PZR33 PPV30:PPV33 PFZ30:PFZ33 OWD30:OWD33 OMH30:OMH33 OCL30:OCL33 NSP30:NSP33 NIT30:NIT33 MYX30:MYX33 MPB30:MPB33 MFF30:MFF33 LVJ30:LVJ33 LLN30:LLN33 LBR30:LBR33 KRV30:KRV33 KHZ30:KHZ33 JYD30:JYD33 JOH30:JOH33 JEL30:JEL33 IUP30:IUP33 IKT30:IKT33 IAX30:IAX33 HRB30:HRB33 HHF30:HHF33 GXJ30:GXJ33 GNN30:GNN33 GDR30:GDR33 FTV30:FTV33 FJZ30:FJZ33 FAD30:FAD33 EQH30:EQH33 EGL30:EGL33 DWP30:DWP33 DMT30:DMT33 DCX30:DCX33 CTB30:CTB33 CJF30:CJF33 BZJ30:BZJ33 BPN30:BPN33 BFR30:BFR33 AVV30:AVV33 ALZ30:ALZ33 ACD30:ACD33 SH30:SH33 IL30:IL33">
      <formula1>$B$187:$B$205</formula1>
    </dataValidation>
  </dataValidation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view="pageBreakPreview" zoomScaleNormal="70" zoomScaleSheetLayoutView="100" workbookViewId="0">
      <selection activeCell="E19" sqref="E19"/>
    </sheetView>
  </sheetViews>
  <sheetFormatPr baseColWidth="10" defaultRowHeight="15" x14ac:dyDescent="0.25"/>
  <cols>
    <col min="1" max="1" width="28.28515625" customWidth="1"/>
    <col min="2" max="2" width="24.42578125" customWidth="1"/>
    <col min="3" max="3" width="24.7109375" customWidth="1"/>
    <col min="4" max="4" width="39.28515625" customWidth="1"/>
    <col min="256" max="256" width="28.28515625" customWidth="1"/>
    <col min="257" max="257" width="24.42578125" customWidth="1"/>
    <col min="258" max="258" width="24.7109375" customWidth="1"/>
    <col min="259" max="259" width="18.42578125" customWidth="1"/>
    <col min="260" max="260" width="39.28515625" customWidth="1"/>
    <col min="512" max="512" width="28.28515625" customWidth="1"/>
    <col min="513" max="513" width="24.42578125" customWidth="1"/>
    <col min="514" max="514" width="24.7109375" customWidth="1"/>
    <col min="515" max="515" width="18.42578125" customWidth="1"/>
    <col min="516" max="516" width="39.28515625" customWidth="1"/>
    <col min="768" max="768" width="28.28515625" customWidth="1"/>
    <col min="769" max="769" width="24.42578125" customWidth="1"/>
    <col min="770" max="770" width="24.7109375" customWidth="1"/>
    <col min="771" max="771" width="18.42578125" customWidth="1"/>
    <col min="772" max="772" width="39.28515625" customWidth="1"/>
    <col min="1024" max="1024" width="28.28515625" customWidth="1"/>
    <col min="1025" max="1025" width="24.42578125" customWidth="1"/>
    <col min="1026" max="1026" width="24.7109375" customWidth="1"/>
    <col min="1027" max="1027" width="18.42578125" customWidth="1"/>
    <col min="1028" max="1028" width="39.28515625" customWidth="1"/>
    <col min="1280" max="1280" width="28.28515625" customWidth="1"/>
    <col min="1281" max="1281" width="24.42578125" customWidth="1"/>
    <col min="1282" max="1282" width="24.7109375" customWidth="1"/>
    <col min="1283" max="1283" width="18.42578125" customWidth="1"/>
    <col min="1284" max="1284" width="39.28515625" customWidth="1"/>
    <col min="1536" max="1536" width="28.28515625" customWidth="1"/>
    <col min="1537" max="1537" width="24.42578125" customWidth="1"/>
    <col min="1538" max="1538" width="24.7109375" customWidth="1"/>
    <col min="1539" max="1539" width="18.42578125" customWidth="1"/>
    <col min="1540" max="1540" width="39.28515625" customWidth="1"/>
    <col min="1792" max="1792" width="28.28515625" customWidth="1"/>
    <col min="1793" max="1793" width="24.42578125" customWidth="1"/>
    <col min="1794" max="1794" width="24.7109375" customWidth="1"/>
    <col min="1795" max="1795" width="18.42578125" customWidth="1"/>
    <col min="1796" max="1796" width="39.28515625" customWidth="1"/>
    <col min="2048" max="2048" width="28.28515625" customWidth="1"/>
    <col min="2049" max="2049" width="24.42578125" customWidth="1"/>
    <col min="2050" max="2050" width="24.7109375" customWidth="1"/>
    <col min="2051" max="2051" width="18.42578125" customWidth="1"/>
    <col min="2052" max="2052" width="39.28515625" customWidth="1"/>
    <col min="2304" max="2304" width="28.28515625" customWidth="1"/>
    <col min="2305" max="2305" width="24.42578125" customWidth="1"/>
    <col min="2306" max="2306" width="24.7109375" customWidth="1"/>
    <col min="2307" max="2307" width="18.42578125" customWidth="1"/>
    <col min="2308" max="2308" width="39.28515625" customWidth="1"/>
    <col min="2560" max="2560" width="28.28515625" customWidth="1"/>
    <col min="2561" max="2561" width="24.42578125" customWidth="1"/>
    <col min="2562" max="2562" width="24.7109375" customWidth="1"/>
    <col min="2563" max="2563" width="18.42578125" customWidth="1"/>
    <col min="2564" max="2564" width="39.28515625" customWidth="1"/>
    <col min="2816" max="2816" width="28.28515625" customWidth="1"/>
    <col min="2817" max="2817" width="24.42578125" customWidth="1"/>
    <col min="2818" max="2818" width="24.7109375" customWidth="1"/>
    <col min="2819" max="2819" width="18.42578125" customWidth="1"/>
    <col min="2820" max="2820" width="39.28515625" customWidth="1"/>
    <col min="3072" max="3072" width="28.28515625" customWidth="1"/>
    <col min="3073" max="3073" width="24.42578125" customWidth="1"/>
    <col min="3074" max="3074" width="24.7109375" customWidth="1"/>
    <col min="3075" max="3075" width="18.42578125" customWidth="1"/>
    <col min="3076" max="3076" width="39.28515625" customWidth="1"/>
    <col min="3328" max="3328" width="28.28515625" customWidth="1"/>
    <col min="3329" max="3329" width="24.42578125" customWidth="1"/>
    <col min="3330" max="3330" width="24.7109375" customWidth="1"/>
    <col min="3331" max="3331" width="18.42578125" customWidth="1"/>
    <col min="3332" max="3332" width="39.28515625" customWidth="1"/>
    <col min="3584" max="3584" width="28.28515625" customWidth="1"/>
    <col min="3585" max="3585" width="24.42578125" customWidth="1"/>
    <col min="3586" max="3586" width="24.7109375" customWidth="1"/>
    <col min="3587" max="3587" width="18.42578125" customWidth="1"/>
    <col min="3588" max="3588" width="39.28515625" customWidth="1"/>
    <col min="3840" max="3840" width="28.28515625" customWidth="1"/>
    <col min="3841" max="3841" width="24.42578125" customWidth="1"/>
    <col min="3842" max="3842" width="24.7109375" customWidth="1"/>
    <col min="3843" max="3843" width="18.42578125" customWidth="1"/>
    <col min="3844" max="3844" width="39.28515625" customWidth="1"/>
    <col min="4096" max="4096" width="28.28515625" customWidth="1"/>
    <col min="4097" max="4097" width="24.42578125" customWidth="1"/>
    <col min="4098" max="4098" width="24.7109375" customWidth="1"/>
    <col min="4099" max="4099" width="18.42578125" customWidth="1"/>
    <col min="4100" max="4100" width="39.28515625" customWidth="1"/>
    <col min="4352" max="4352" width="28.28515625" customWidth="1"/>
    <col min="4353" max="4353" width="24.42578125" customWidth="1"/>
    <col min="4354" max="4354" width="24.7109375" customWidth="1"/>
    <col min="4355" max="4355" width="18.42578125" customWidth="1"/>
    <col min="4356" max="4356" width="39.28515625" customWidth="1"/>
    <col min="4608" max="4608" width="28.28515625" customWidth="1"/>
    <col min="4609" max="4609" width="24.42578125" customWidth="1"/>
    <col min="4610" max="4610" width="24.7109375" customWidth="1"/>
    <col min="4611" max="4611" width="18.42578125" customWidth="1"/>
    <col min="4612" max="4612" width="39.28515625" customWidth="1"/>
    <col min="4864" max="4864" width="28.28515625" customWidth="1"/>
    <col min="4865" max="4865" width="24.42578125" customWidth="1"/>
    <col min="4866" max="4866" width="24.7109375" customWidth="1"/>
    <col min="4867" max="4867" width="18.42578125" customWidth="1"/>
    <col min="4868" max="4868" width="39.28515625" customWidth="1"/>
    <col min="5120" max="5120" width="28.28515625" customWidth="1"/>
    <col min="5121" max="5121" width="24.42578125" customWidth="1"/>
    <col min="5122" max="5122" width="24.7109375" customWidth="1"/>
    <col min="5123" max="5123" width="18.42578125" customWidth="1"/>
    <col min="5124" max="5124" width="39.28515625" customWidth="1"/>
    <col min="5376" max="5376" width="28.28515625" customWidth="1"/>
    <col min="5377" max="5377" width="24.42578125" customWidth="1"/>
    <col min="5378" max="5378" width="24.7109375" customWidth="1"/>
    <col min="5379" max="5379" width="18.42578125" customWidth="1"/>
    <col min="5380" max="5380" width="39.28515625" customWidth="1"/>
    <col min="5632" max="5632" width="28.28515625" customWidth="1"/>
    <col min="5633" max="5633" width="24.42578125" customWidth="1"/>
    <col min="5634" max="5634" width="24.7109375" customWidth="1"/>
    <col min="5635" max="5635" width="18.42578125" customWidth="1"/>
    <col min="5636" max="5636" width="39.28515625" customWidth="1"/>
    <col min="5888" max="5888" width="28.28515625" customWidth="1"/>
    <col min="5889" max="5889" width="24.42578125" customWidth="1"/>
    <col min="5890" max="5890" width="24.7109375" customWidth="1"/>
    <col min="5891" max="5891" width="18.42578125" customWidth="1"/>
    <col min="5892" max="5892" width="39.28515625" customWidth="1"/>
    <col min="6144" max="6144" width="28.28515625" customWidth="1"/>
    <col min="6145" max="6145" width="24.42578125" customWidth="1"/>
    <col min="6146" max="6146" width="24.7109375" customWidth="1"/>
    <col min="6147" max="6147" width="18.42578125" customWidth="1"/>
    <col min="6148" max="6148" width="39.28515625" customWidth="1"/>
    <col min="6400" max="6400" width="28.28515625" customWidth="1"/>
    <col min="6401" max="6401" width="24.42578125" customWidth="1"/>
    <col min="6402" max="6402" width="24.7109375" customWidth="1"/>
    <col min="6403" max="6403" width="18.42578125" customWidth="1"/>
    <col min="6404" max="6404" width="39.28515625" customWidth="1"/>
    <col min="6656" max="6656" width="28.28515625" customWidth="1"/>
    <col min="6657" max="6657" width="24.42578125" customWidth="1"/>
    <col min="6658" max="6658" width="24.7109375" customWidth="1"/>
    <col min="6659" max="6659" width="18.42578125" customWidth="1"/>
    <col min="6660" max="6660" width="39.28515625" customWidth="1"/>
    <col min="6912" max="6912" width="28.28515625" customWidth="1"/>
    <col min="6913" max="6913" width="24.42578125" customWidth="1"/>
    <col min="6914" max="6914" width="24.7109375" customWidth="1"/>
    <col min="6915" max="6915" width="18.42578125" customWidth="1"/>
    <col min="6916" max="6916" width="39.28515625" customWidth="1"/>
    <col min="7168" max="7168" width="28.28515625" customWidth="1"/>
    <col min="7169" max="7169" width="24.42578125" customWidth="1"/>
    <col min="7170" max="7170" width="24.7109375" customWidth="1"/>
    <col min="7171" max="7171" width="18.42578125" customWidth="1"/>
    <col min="7172" max="7172" width="39.28515625" customWidth="1"/>
    <col min="7424" max="7424" width="28.28515625" customWidth="1"/>
    <col min="7425" max="7425" width="24.42578125" customWidth="1"/>
    <col min="7426" max="7426" width="24.7109375" customWidth="1"/>
    <col min="7427" max="7427" width="18.42578125" customWidth="1"/>
    <col min="7428" max="7428" width="39.28515625" customWidth="1"/>
    <col min="7680" max="7680" width="28.28515625" customWidth="1"/>
    <col min="7681" max="7681" width="24.42578125" customWidth="1"/>
    <col min="7682" max="7682" width="24.7109375" customWidth="1"/>
    <col min="7683" max="7683" width="18.42578125" customWidth="1"/>
    <col min="7684" max="7684" width="39.28515625" customWidth="1"/>
    <col min="7936" max="7936" width="28.28515625" customWidth="1"/>
    <col min="7937" max="7937" width="24.42578125" customWidth="1"/>
    <col min="7938" max="7938" width="24.7109375" customWidth="1"/>
    <col min="7939" max="7939" width="18.42578125" customWidth="1"/>
    <col min="7940" max="7940" width="39.28515625" customWidth="1"/>
    <col min="8192" max="8192" width="28.28515625" customWidth="1"/>
    <col min="8193" max="8193" width="24.42578125" customWidth="1"/>
    <col min="8194" max="8194" width="24.7109375" customWidth="1"/>
    <col min="8195" max="8195" width="18.42578125" customWidth="1"/>
    <col min="8196" max="8196" width="39.28515625" customWidth="1"/>
    <col min="8448" max="8448" width="28.28515625" customWidth="1"/>
    <col min="8449" max="8449" width="24.42578125" customWidth="1"/>
    <col min="8450" max="8450" width="24.7109375" customWidth="1"/>
    <col min="8451" max="8451" width="18.42578125" customWidth="1"/>
    <col min="8452" max="8452" width="39.28515625" customWidth="1"/>
    <col min="8704" max="8704" width="28.28515625" customWidth="1"/>
    <col min="8705" max="8705" width="24.42578125" customWidth="1"/>
    <col min="8706" max="8706" width="24.7109375" customWidth="1"/>
    <col min="8707" max="8707" width="18.42578125" customWidth="1"/>
    <col min="8708" max="8708" width="39.28515625" customWidth="1"/>
    <col min="8960" max="8960" width="28.28515625" customWidth="1"/>
    <col min="8961" max="8961" width="24.42578125" customWidth="1"/>
    <col min="8962" max="8962" width="24.7109375" customWidth="1"/>
    <col min="8963" max="8963" width="18.42578125" customWidth="1"/>
    <col min="8964" max="8964" width="39.28515625" customWidth="1"/>
    <col min="9216" max="9216" width="28.28515625" customWidth="1"/>
    <col min="9217" max="9217" width="24.42578125" customWidth="1"/>
    <col min="9218" max="9218" width="24.7109375" customWidth="1"/>
    <col min="9219" max="9219" width="18.42578125" customWidth="1"/>
    <col min="9220" max="9220" width="39.28515625" customWidth="1"/>
    <col min="9472" max="9472" width="28.28515625" customWidth="1"/>
    <col min="9473" max="9473" width="24.42578125" customWidth="1"/>
    <col min="9474" max="9474" width="24.7109375" customWidth="1"/>
    <col min="9475" max="9475" width="18.42578125" customWidth="1"/>
    <col min="9476" max="9476" width="39.28515625" customWidth="1"/>
    <col min="9728" max="9728" width="28.28515625" customWidth="1"/>
    <col min="9729" max="9729" width="24.42578125" customWidth="1"/>
    <col min="9730" max="9730" width="24.7109375" customWidth="1"/>
    <col min="9731" max="9731" width="18.42578125" customWidth="1"/>
    <col min="9732" max="9732" width="39.28515625" customWidth="1"/>
    <col min="9984" max="9984" width="28.28515625" customWidth="1"/>
    <col min="9985" max="9985" width="24.42578125" customWidth="1"/>
    <col min="9986" max="9986" width="24.7109375" customWidth="1"/>
    <col min="9987" max="9987" width="18.42578125" customWidth="1"/>
    <col min="9988" max="9988" width="39.28515625" customWidth="1"/>
    <col min="10240" max="10240" width="28.28515625" customWidth="1"/>
    <col min="10241" max="10241" width="24.42578125" customWidth="1"/>
    <col min="10242" max="10242" width="24.7109375" customWidth="1"/>
    <col min="10243" max="10243" width="18.42578125" customWidth="1"/>
    <col min="10244" max="10244" width="39.28515625" customWidth="1"/>
    <col min="10496" max="10496" width="28.28515625" customWidth="1"/>
    <col min="10497" max="10497" width="24.42578125" customWidth="1"/>
    <col min="10498" max="10498" width="24.7109375" customWidth="1"/>
    <col min="10499" max="10499" width="18.42578125" customWidth="1"/>
    <col min="10500" max="10500" width="39.28515625" customWidth="1"/>
    <col min="10752" max="10752" width="28.28515625" customWidth="1"/>
    <col min="10753" max="10753" width="24.42578125" customWidth="1"/>
    <col min="10754" max="10754" width="24.7109375" customWidth="1"/>
    <col min="10755" max="10755" width="18.42578125" customWidth="1"/>
    <col min="10756" max="10756" width="39.28515625" customWidth="1"/>
    <col min="11008" max="11008" width="28.28515625" customWidth="1"/>
    <col min="11009" max="11009" width="24.42578125" customWidth="1"/>
    <col min="11010" max="11010" width="24.7109375" customWidth="1"/>
    <col min="11011" max="11011" width="18.42578125" customWidth="1"/>
    <col min="11012" max="11012" width="39.28515625" customWidth="1"/>
    <col min="11264" max="11264" width="28.28515625" customWidth="1"/>
    <col min="11265" max="11265" width="24.42578125" customWidth="1"/>
    <col min="11266" max="11266" width="24.7109375" customWidth="1"/>
    <col min="11267" max="11267" width="18.42578125" customWidth="1"/>
    <col min="11268" max="11268" width="39.28515625" customWidth="1"/>
    <col min="11520" max="11520" width="28.28515625" customWidth="1"/>
    <col min="11521" max="11521" width="24.42578125" customWidth="1"/>
    <col min="11522" max="11522" width="24.7109375" customWidth="1"/>
    <col min="11523" max="11523" width="18.42578125" customWidth="1"/>
    <col min="11524" max="11524" width="39.28515625" customWidth="1"/>
    <col min="11776" max="11776" width="28.28515625" customWidth="1"/>
    <col min="11777" max="11777" width="24.42578125" customWidth="1"/>
    <col min="11778" max="11778" width="24.7109375" customWidth="1"/>
    <col min="11779" max="11779" width="18.42578125" customWidth="1"/>
    <col min="11780" max="11780" width="39.28515625" customWidth="1"/>
    <col min="12032" max="12032" width="28.28515625" customWidth="1"/>
    <col min="12033" max="12033" width="24.42578125" customWidth="1"/>
    <col min="12034" max="12034" width="24.7109375" customWidth="1"/>
    <col min="12035" max="12035" width="18.42578125" customWidth="1"/>
    <col min="12036" max="12036" width="39.28515625" customWidth="1"/>
    <col min="12288" max="12288" width="28.28515625" customWidth="1"/>
    <col min="12289" max="12289" width="24.42578125" customWidth="1"/>
    <col min="12290" max="12290" width="24.7109375" customWidth="1"/>
    <col min="12291" max="12291" width="18.42578125" customWidth="1"/>
    <col min="12292" max="12292" width="39.28515625" customWidth="1"/>
    <col min="12544" max="12544" width="28.28515625" customWidth="1"/>
    <col min="12545" max="12545" width="24.42578125" customWidth="1"/>
    <col min="12546" max="12546" width="24.7109375" customWidth="1"/>
    <col min="12547" max="12547" width="18.42578125" customWidth="1"/>
    <col min="12548" max="12548" width="39.28515625" customWidth="1"/>
    <col min="12800" max="12800" width="28.28515625" customWidth="1"/>
    <col min="12801" max="12801" width="24.42578125" customWidth="1"/>
    <col min="12802" max="12802" width="24.7109375" customWidth="1"/>
    <col min="12803" max="12803" width="18.42578125" customWidth="1"/>
    <col min="12804" max="12804" width="39.28515625" customWidth="1"/>
    <col min="13056" max="13056" width="28.28515625" customWidth="1"/>
    <col min="13057" max="13057" width="24.42578125" customWidth="1"/>
    <col min="13058" max="13058" width="24.7109375" customWidth="1"/>
    <col min="13059" max="13059" width="18.42578125" customWidth="1"/>
    <col min="13060" max="13060" width="39.28515625" customWidth="1"/>
    <col min="13312" max="13312" width="28.28515625" customWidth="1"/>
    <col min="13313" max="13313" width="24.42578125" customWidth="1"/>
    <col min="13314" max="13314" width="24.7109375" customWidth="1"/>
    <col min="13315" max="13315" width="18.42578125" customWidth="1"/>
    <col min="13316" max="13316" width="39.28515625" customWidth="1"/>
    <col min="13568" max="13568" width="28.28515625" customWidth="1"/>
    <col min="13569" max="13569" width="24.42578125" customWidth="1"/>
    <col min="13570" max="13570" width="24.7109375" customWidth="1"/>
    <col min="13571" max="13571" width="18.42578125" customWidth="1"/>
    <col min="13572" max="13572" width="39.28515625" customWidth="1"/>
    <col min="13824" max="13824" width="28.28515625" customWidth="1"/>
    <col min="13825" max="13825" width="24.42578125" customWidth="1"/>
    <col min="13826" max="13826" width="24.7109375" customWidth="1"/>
    <col min="13827" max="13827" width="18.42578125" customWidth="1"/>
    <col min="13828" max="13828" width="39.28515625" customWidth="1"/>
    <col min="14080" max="14080" width="28.28515625" customWidth="1"/>
    <col min="14081" max="14081" width="24.42578125" customWidth="1"/>
    <col min="14082" max="14082" width="24.7109375" customWidth="1"/>
    <col min="14083" max="14083" width="18.42578125" customWidth="1"/>
    <col min="14084" max="14084" width="39.28515625" customWidth="1"/>
    <col min="14336" max="14336" width="28.28515625" customWidth="1"/>
    <col min="14337" max="14337" width="24.42578125" customWidth="1"/>
    <col min="14338" max="14338" width="24.7109375" customWidth="1"/>
    <col min="14339" max="14339" width="18.42578125" customWidth="1"/>
    <col min="14340" max="14340" width="39.28515625" customWidth="1"/>
    <col min="14592" max="14592" width="28.28515625" customWidth="1"/>
    <col min="14593" max="14593" width="24.42578125" customWidth="1"/>
    <col min="14594" max="14594" width="24.7109375" customWidth="1"/>
    <col min="14595" max="14595" width="18.42578125" customWidth="1"/>
    <col min="14596" max="14596" width="39.28515625" customWidth="1"/>
    <col min="14848" max="14848" width="28.28515625" customWidth="1"/>
    <col min="14849" max="14849" width="24.42578125" customWidth="1"/>
    <col min="14850" max="14850" width="24.7109375" customWidth="1"/>
    <col min="14851" max="14851" width="18.42578125" customWidth="1"/>
    <col min="14852" max="14852" width="39.28515625" customWidth="1"/>
    <col min="15104" max="15104" width="28.28515625" customWidth="1"/>
    <col min="15105" max="15105" width="24.42578125" customWidth="1"/>
    <col min="15106" max="15106" width="24.7109375" customWidth="1"/>
    <col min="15107" max="15107" width="18.42578125" customWidth="1"/>
    <col min="15108" max="15108" width="39.28515625" customWidth="1"/>
    <col min="15360" max="15360" width="28.28515625" customWidth="1"/>
    <col min="15361" max="15361" width="24.42578125" customWidth="1"/>
    <col min="15362" max="15362" width="24.7109375" customWidth="1"/>
    <col min="15363" max="15363" width="18.42578125" customWidth="1"/>
    <col min="15364" max="15364" width="39.28515625" customWidth="1"/>
    <col min="15616" max="15616" width="28.28515625" customWidth="1"/>
    <col min="15617" max="15617" width="24.42578125" customWidth="1"/>
    <col min="15618" max="15618" width="24.7109375" customWidth="1"/>
    <col min="15619" max="15619" width="18.42578125" customWidth="1"/>
    <col min="15620" max="15620" width="39.28515625" customWidth="1"/>
    <col min="15872" max="15872" width="28.28515625" customWidth="1"/>
    <col min="15873" max="15873" width="24.42578125" customWidth="1"/>
    <col min="15874" max="15874" width="24.7109375" customWidth="1"/>
    <col min="15875" max="15875" width="18.42578125" customWidth="1"/>
    <col min="15876" max="15876" width="39.28515625" customWidth="1"/>
    <col min="16128" max="16128" width="28.28515625" customWidth="1"/>
    <col min="16129" max="16129" width="24.42578125" customWidth="1"/>
    <col min="16130" max="16130" width="24.7109375" customWidth="1"/>
    <col min="16131" max="16131" width="18.42578125" customWidth="1"/>
    <col min="16132" max="16132" width="39.28515625" customWidth="1"/>
  </cols>
  <sheetData>
    <row r="1" spans="1:4" x14ac:dyDescent="0.25">
      <c r="A1" s="51"/>
      <c r="B1" s="51"/>
      <c r="C1" s="51"/>
      <c r="D1" s="51"/>
    </row>
    <row r="2" spans="1:4" ht="13.15" customHeight="1" x14ac:dyDescent="0.25">
      <c r="A2" s="51"/>
      <c r="B2" s="51"/>
      <c r="C2" s="52"/>
      <c r="D2" s="53"/>
    </row>
    <row r="3" spans="1:4" x14ac:dyDescent="0.25">
      <c r="A3" s="51"/>
      <c r="B3" s="51"/>
      <c r="C3" s="52"/>
      <c r="D3" s="53"/>
    </row>
    <row r="4" spans="1:4" x14ac:dyDescent="0.25">
      <c r="A4" s="51"/>
      <c r="B4" s="51"/>
      <c r="C4" s="52"/>
      <c r="D4" s="53"/>
    </row>
    <row r="5" spans="1:4" x14ac:dyDescent="0.25">
      <c r="A5" s="51"/>
      <c r="B5" s="51"/>
      <c r="C5" s="52"/>
      <c r="D5" s="53"/>
    </row>
    <row r="6" spans="1:4" x14ac:dyDescent="0.25">
      <c r="A6" s="51"/>
      <c r="B6" s="51"/>
      <c r="C6" s="52"/>
      <c r="D6" s="53"/>
    </row>
    <row r="7" spans="1:4" ht="15.75" thickBot="1" x14ac:dyDescent="0.3">
      <c r="A7" s="51"/>
      <c r="B7" s="51"/>
      <c r="C7" s="51"/>
      <c r="D7" s="51"/>
    </row>
    <row r="8" spans="1:4" ht="36" customHeight="1" thickTop="1" thickBot="1" x14ac:dyDescent="0.3">
      <c r="A8" s="164" t="s">
        <v>130</v>
      </c>
      <c r="B8" s="165"/>
      <c r="C8" s="165"/>
      <c r="D8" s="166"/>
    </row>
    <row r="9" spans="1:4" ht="19.5" thickTop="1" thickBot="1" x14ac:dyDescent="0.3">
      <c r="A9" s="167" t="s">
        <v>94</v>
      </c>
      <c r="B9" s="168"/>
      <c r="C9" s="168"/>
      <c r="D9" s="169"/>
    </row>
    <row r="10" spans="1:4" ht="7.5" customHeight="1" thickTop="1" thickBot="1" x14ac:dyDescent="0.3">
      <c r="A10" s="1"/>
      <c r="B10" s="1"/>
      <c r="C10" s="1"/>
      <c r="D10" s="1"/>
    </row>
    <row r="11" spans="1:4" ht="29.25" customHeight="1" thickTop="1" thickBot="1" x14ac:dyDescent="0.3">
      <c r="A11" s="2" t="s">
        <v>0</v>
      </c>
      <c r="B11" s="3" t="s">
        <v>96</v>
      </c>
      <c r="C11" s="3" t="s">
        <v>95</v>
      </c>
      <c r="D11" s="4" t="s">
        <v>1</v>
      </c>
    </row>
    <row r="12" spans="1:4" ht="15.75" thickTop="1" x14ac:dyDescent="0.25">
      <c r="A12" s="5" t="s">
        <v>2</v>
      </c>
      <c r="B12" s="6">
        <f>SUM(B13:B20)</f>
        <v>0</v>
      </c>
      <c r="C12" s="6">
        <f>SUM(C13:C20)</f>
        <v>0</v>
      </c>
      <c r="D12" s="7"/>
    </row>
    <row r="13" spans="1:4" x14ac:dyDescent="0.25">
      <c r="A13" s="8" t="s">
        <v>3</v>
      </c>
      <c r="B13" s="9"/>
      <c r="C13" s="9"/>
      <c r="D13" s="10"/>
    </row>
    <row r="14" spans="1:4" x14ac:dyDescent="0.25">
      <c r="A14" s="8" t="s">
        <v>4</v>
      </c>
      <c r="B14" s="9"/>
      <c r="C14" s="9"/>
      <c r="D14" s="10"/>
    </row>
    <row r="15" spans="1:4" x14ac:dyDescent="0.25">
      <c r="A15" s="8" t="s">
        <v>5</v>
      </c>
      <c r="B15" s="9"/>
      <c r="C15" s="9"/>
      <c r="D15" s="10"/>
    </row>
    <row r="16" spans="1:4" x14ac:dyDescent="0.25">
      <c r="A16" s="8" t="s">
        <v>6</v>
      </c>
      <c r="B16" s="9"/>
      <c r="C16" s="9"/>
      <c r="D16" s="10"/>
    </row>
    <row r="17" spans="1:4" x14ac:dyDescent="0.25">
      <c r="A17" s="8" t="s">
        <v>7</v>
      </c>
      <c r="B17" s="9"/>
      <c r="C17" s="9"/>
      <c r="D17" s="10"/>
    </row>
    <row r="18" spans="1:4" x14ac:dyDescent="0.25">
      <c r="A18" s="8" t="s">
        <v>8</v>
      </c>
      <c r="B18" s="9"/>
      <c r="C18" s="9"/>
      <c r="D18" s="10"/>
    </row>
    <row r="19" spans="1:4" x14ac:dyDescent="0.25">
      <c r="A19" s="8" t="s">
        <v>9</v>
      </c>
      <c r="B19" s="9"/>
      <c r="C19" s="9"/>
      <c r="D19" s="10"/>
    </row>
    <row r="20" spans="1:4" ht="15.75" thickBot="1" x14ac:dyDescent="0.3">
      <c r="A20" s="8" t="s">
        <v>10</v>
      </c>
      <c r="B20" s="9"/>
      <c r="C20" s="9"/>
      <c r="D20" s="10"/>
    </row>
    <row r="21" spans="1:4" ht="15.75" thickTop="1" x14ac:dyDescent="0.25">
      <c r="A21" s="11" t="s">
        <v>11</v>
      </c>
      <c r="B21" s="6">
        <f>SUM(B22:B24)</f>
        <v>0</v>
      </c>
      <c r="C21" s="6">
        <f>SUM(C22:C24)</f>
        <v>0</v>
      </c>
      <c r="D21" s="12"/>
    </row>
    <row r="22" spans="1:4" x14ac:dyDescent="0.25">
      <c r="A22" s="8" t="s">
        <v>12</v>
      </c>
      <c r="B22" s="9"/>
      <c r="C22" s="9"/>
      <c r="D22" s="10"/>
    </row>
    <row r="23" spans="1:4" x14ac:dyDescent="0.25">
      <c r="A23" s="8" t="s">
        <v>13</v>
      </c>
      <c r="B23" s="9"/>
      <c r="C23" s="9"/>
      <c r="D23" s="10"/>
    </row>
    <row r="24" spans="1:4" ht="15.75" thickBot="1" x14ac:dyDescent="0.3">
      <c r="A24" s="8" t="s">
        <v>14</v>
      </c>
      <c r="B24" s="9"/>
      <c r="C24" s="9"/>
      <c r="D24" s="10"/>
    </row>
    <row r="25" spans="1:4" ht="15.75" thickTop="1" x14ac:dyDescent="0.25">
      <c r="A25" s="11" t="s">
        <v>15</v>
      </c>
      <c r="B25" s="6">
        <f>+B26</f>
        <v>0</v>
      </c>
      <c r="C25" s="6">
        <f>+C26</f>
        <v>0</v>
      </c>
      <c r="D25" s="12"/>
    </row>
    <row r="26" spans="1:4" ht="15.75" thickBot="1" x14ac:dyDescent="0.3">
      <c r="A26" s="13" t="s">
        <v>16</v>
      </c>
      <c r="B26" s="14"/>
      <c r="C26" s="14"/>
      <c r="D26" s="15"/>
    </row>
    <row r="27" spans="1:4" ht="15.75" thickTop="1" x14ac:dyDescent="0.25">
      <c r="A27" s="11" t="s">
        <v>17</v>
      </c>
      <c r="B27" s="6">
        <f>SUM(B28:B29)</f>
        <v>0</v>
      </c>
      <c r="C27" s="6">
        <f>SUM(C28:C29)</f>
        <v>0</v>
      </c>
      <c r="D27" s="12"/>
    </row>
    <row r="28" spans="1:4" x14ac:dyDescent="0.25">
      <c r="A28" s="13" t="s">
        <v>18</v>
      </c>
      <c r="B28" s="14"/>
      <c r="C28" s="14"/>
      <c r="D28" s="15"/>
    </row>
    <row r="29" spans="1:4" ht="15.75" thickBot="1" x14ac:dyDescent="0.3">
      <c r="A29" s="13" t="s">
        <v>19</v>
      </c>
      <c r="B29" s="14"/>
      <c r="C29" s="14"/>
      <c r="D29" s="15"/>
    </row>
    <row r="30" spans="1:4" ht="15.75" thickTop="1" x14ac:dyDescent="0.25">
      <c r="A30" s="11" t="s">
        <v>20</v>
      </c>
      <c r="B30" s="6">
        <f>+B31</f>
        <v>0</v>
      </c>
      <c r="C30" s="6">
        <f>+C31</f>
        <v>0</v>
      </c>
      <c r="D30" s="12"/>
    </row>
    <row r="31" spans="1:4" ht="15.75" thickBot="1" x14ac:dyDescent="0.3">
      <c r="A31" s="13" t="s">
        <v>21</v>
      </c>
      <c r="B31" s="14"/>
      <c r="C31" s="14"/>
      <c r="D31" s="15"/>
    </row>
    <row r="32" spans="1:4" ht="15.75" thickTop="1" x14ac:dyDescent="0.25">
      <c r="A32" s="11" t="s">
        <v>22</v>
      </c>
      <c r="B32" s="6">
        <f>SUM(B33:B41)</f>
        <v>0</v>
      </c>
      <c r="C32" s="6">
        <f>SUM(C33:C41)</f>
        <v>0</v>
      </c>
      <c r="D32" s="12"/>
    </row>
    <row r="33" spans="1:4" x14ac:dyDescent="0.25">
      <c r="A33" s="13" t="s">
        <v>23</v>
      </c>
      <c r="B33" s="14"/>
      <c r="C33" s="14"/>
      <c r="D33" s="15"/>
    </row>
    <row r="34" spans="1:4" x14ac:dyDescent="0.25">
      <c r="A34" s="13" t="s">
        <v>24</v>
      </c>
      <c r="B34" s="14"/>
      <c r="C34" s="14"/>
      <c r="D34" s="15"/>
    </row>
    <row r="35" spans="1:4" x14ac:dyDescent="0.25">
      <c r="A35" s="13" t="s">
        <v>25</v>
      </c>
      <c r="B35" s="14"/>
      <c r="C35" s="14"/>
      <c r="D35" s="15"/>
    </row>
    <row r="36" spans="1:4" x14ac:dyDescent="0.25">
      <c r="A36" s="13" t="s">
        <v>26</v>
      </c>
      <c r="B36" s="14"/>
      <c r="C36" s="14"/>
      <c r="D36" s="15"/>
    </row>
    <row r="37" spans="1:4" x14ac:dyDescent="0.25">
      <c r="A37" s="13" t="s">
        <v>27</v>
      </c>
      <c r="B37" s="14"/>
      <c r="C37" s="14"/>
      <c r="D37" s="15"/>
    </row>
    <row r="38" spans="1:4" x14ac:dyDescent="0.25">
      <c r="A38" s="13" t="s">
        <v>28</v>
      </c>
      <c r="B38" s="14"/>
      <c r="C38" s="14"/>
      <c r="D38" s="15"/>
    </row>
    <row r="39" spans="1:4" x14ac:dyDescent="0.25">
      <c r="A39" s="13" t="s">
        <v>29</v>
      </c>
      <c r="B39" s="14"/>
      <c r="C39" s="14"/>
      <c r="D39" s="15"/>
    </row>
    <row r="40" spans="1:4" x14ac:dyDescent="0.25">
      <c r="A40" s="13" t="s">
        <v>30</v>
      </c>
      <c r="B40" s="14"/>
      <c r="C40" s="14"/>
      <c r="D40" s="15"/>
    </row>
    <row r="41" spans="1:4" ht="15.75" thickBot="1" x14ac:dyDescent="0.3">
      <c r="A41" s="13" t="s">
        <v>31</v>
      </c>
      <c r="B41" s="14"/>
      <c r="C41" s="14"/>
      <c r="D41" s="15"/>
    </row>
    <row r="42" spans="1:4" ht="15.75" thickTop="1" x14ac:dyDescent="0.25">
      <c r="A42" s="11" t="s">
        <v>32</v>
      </c>
      <c r="B42" s="6">
        <f>SUM(B43:B47)</f>
        <v>0</v>
      </c>
      <c r="C42" s="6">
        <f>SUM(C43:C47)</f>
        <v>0</v>
      </c>
      <c r="D42" s="12"/>
    </row>
    <row r="43" spans="1:4" x14ac:dyDescent="0.25">
      <c r="A43" s="13" t="s">
        <v>33</v>
      </c>
      <c r="B43" s="14"/>
      <c r="C43" s="14"/>
      <c r="D43" s="15"/>
    </row>
    <row r="44" spans="1:4" x14ac:dyDescent="0.25">
      <c r="A44" s="13" t="s">
        <v>34</v>
      </c>
      <c r="B44" s="14"/>
      <c r="C44" s="14"/>
      <c r="D44" s="15"/>
    </row>
    <row r="45" spans="1:4" x14ac:dyDescent="0.25">
      <c r="A45" s="13" t="s">
        <v>35</v>
      </c>
      <c r="B45" s="14"/>
      <c r="C45" s="14"/>
      <c r="D45" s="15"/>
    </row>
    <row r="46" spans="1:4" x14ac:dyDescent="0.25">
      <c r="A46" s="13" t="s">
        <v>36</v>
      </c>
      <c r="B46" s="14"/>
      <c r="C46" s="14"/>
      <c r="D46" s="15"/>
    </row>
    <row r="47" spans="1:4" ht="15.75" thickBot="1" x14ac:dyDescent="0.3">
      <c r="A47" s="13" t="s">
        <v>37</v>
      </c>
      <c r="B47" s="14"/>
      <c r="C47" s="14"/>
      <c r="D47" s="15"/>
    </row>
    <row r="48" spans="1:4" ht="15.75" thickTop="1" x14ac:dyDescent="0.25">
      <c r="A48" s="11" t="s">
        <v>38</v>
      </c>
      <c r="B48" s="6">
        <f>SUM(B49:B52)</f>
        <v>0</v>
      </c>
      <c r="C48" s="6">
        <f>SUM(C49:C52)</f>
        <v>0</v>
      </c>
      <c r="D48" s="12"/>
    </row>
    <row r="49" spans="1:4" x14ac:dyDescent="0.25">
      <c r="A49" s="13" t="s">
        <v>39</v>
      </c>
      <c r="B49" s="14"/>
      <c r="C49" s="14"/>
      <c r="D49" s="15"/>
    </row>
    <row r="50" spans="1:4" x14ac:dyDescent="0.25">
      <c r="A50" s="13" t="s">
        <v>40</v>
      </c>
      <c r="B50" s="14"/>
      <c r="C50" s="14"/>
      <c r="D50" s="15"/>
    </row>
    <row r="51" spans="1:4" x14ac:dyDescent="0.25">
      <c r="A51" s="13" t="s">
        <v>41</v>
      </c>
      <c r="B51" s="14"/>
      <c r="C51" s="14"/>
      <c r="D51" s="15"/>
    </row>
    <row r="52" spans="1:4" ht="15.75" thickBot="1" x14ac:dyDescent="0.3">
      <c r="A52" s="13" t="s">
        <v>42</v>
      </c>
      <c r="B52" s="14"/>
      <c r="C52" s="14"/>
      <c r="D52" s="15"/>
    </row>
    <row r="53" spans="1:4" ht="15.75" thickTop="1" x14ac:dyDescent="0.25">
      <c r="A53" s="11" t="s">
        <v>43</v>
      </c>
      <c r="B53" s="6">
        <f>+B54</f>
        <v>0</v>
      </c>
      <c r="C53" s="6">
        <f>+C54</f>
        <v>0</v>
      </c>
      <c r="D53" s="12"/>
    </row>
    <row r="54" spans="1:4" ht="15.75" thickBot="1" x14ac:dyDescent="0.3">
      <c r="A54" s="13" t="s">
        <v>44</v>
      </c>
      <c r="B54" s="14"/>
      <c r="C54" s="14"/>
      <c r="D54" s="15"/>
    </row>
    <row r="55" spans="1:4" ht="15.75" thickTop="1" x14ac:dyDescent="0.25">
      <c r="A55" s="11" t="s">
        <v>45</v>
      </c>
      <c r="B55" s="6">
        <f>SUM(B56:B58)</f>
        <v>0</v>
      </c>
      <c r="C55" s="6">
        <f>SUM(C56:C58)</f>
        <v>0</v>
      </c>
      <c r="D55" s="12"/>
    </row>
    <row r="56" spans="1:4" x14ac:dyDescent="0.25">
      <c r="A56" s="13" t="s">
        <v>46</v>
      </c>
      <c r="B56" s="14"/>
      <c r="C56" s="14"/>
      <c r="D56" s="15"/>
    </row>
    <row r="57" spans="1:4" x14ac:dyDescent="0.25">
      <c r="A57" s="13" t="s">
        <v>47</v>
      </c>
      <c r="B57" s="14"/>
      <c r="C57" s="14"/>
      <c r="D57" s="15"/>
    </row>
    <row r="58" spans="1:4" ht="15.75" thickBot="1" x14ac:dyDescent="0.3">
      <c r="A58" s="13" t="s">
        <v>48</v>
      </c>
      <c r="B58" s="14"/>
      <c r="C58" s="14"/>
      <c r="D58" s="15"/>
    </row>
    <row r="59" spans="1:4" ht="15.75" thickTop="1" x14ac:dyDescent="0.25">
      <c r="A59" s="11" t="s">
        <v>49</v>
      </c>
      <c r="B59" s="6">
        <f>SUM(B60:B62)</f>
        <v>0</v>
      </c>
      <c r="C59" s="6">
        <f>SUM(C60:C62)</f>
        <v>0</v>
      </c>
      <c r="D59" s="12"/>
    </row>
    <row r="60" spans="1:4" x14ac:dyDescent="0.25">
      <c r="A60" s="16" t="s">
        <v>50</v>
      </c>
      <c r="B60" s="17"/>
      <c r="C60" s="17"/>
      <c r="D60" s="18"/>
    </row>
    <row r="61" spans="1:4" x14ac:dyDescent="0.25">
      <c r="A61" s="13" t="s">
        <v>51</v>
      </c>
      <c r="B61" s="14"/>
      <c r="C61" s="14"/>
      <c r="D61" s="15"/>
    </row>
    <row r="62" spans="1:4" ht="15.75" thickBot="1" x14ac:dyDescent="0.3">
      <c r="A62" s="13" t="s">
        <v>52</v>
      </c>
      <c r="B62" s="14"/>
      <c r="C62" s="14"/>
      <c r="D62" s="15"/>
    </row>
    <row r="63" spans="1:4" ht="15.75" thickTop="1" x14ac:dyDescent="0.25">
      <c r="A63" s="11" t="s">
        <v>53</v>
      </c>
      <c r="B63" s="6">
        <f>SUM(B64:B65)</f>
        <v>0</v>
      </c>
      <c r="C63" s="6">
        <f>SUM(C64:C65)</f>
        <v>0</v>
      </c>
      <c r="D63" s="12"/>
    </row>
    <row r="64" spans="1:4" x14ac:dyDescent="0.25">
      <c r="A64" s="13" t="s">
        <v>54</v>
      </c>
      <c r="B64" s="14"/>
      <c r="C64" s="14"/>
      <c r="D64" s="15"/>
    </row>
    <row r="65" spans="1:4" ht="15.75" thickBot="1" x14ac:dyDescent="0.3">
      <c r="A65" s="13" t="s">
        <v>55</v>
      </c>
      <c r="B65" s="14"/>
      <c r="C65" s="14"/>
      <c r="D65" s="15"/>
    </row>
    <row r="66" spans="1:4" ht="15.75" thickTop="1" x14ac:dyDescent="0.25">
      <c r="A66" s="11" t="s">
        <v>56</v>
      </c>
      <c r="B66" s="6">
        <f>SUM(B67:B70)</f>
        <v>0</v>
      </c>
      <c r="C66" s="6">
        <f>SUM(C67:C70)</f>
        <v>0</v>
      </c>
      <c r="D66" s="12"/>
    </row>
    <row r="67" spans="1:4" x14ac:dyDescent="0.25">
      <c r="A67" s="13" t="s">
        <v>57</v>
      </c>
      <c r="B67" s="14"/>
      <c r="C67" s="14"/>
      <c r="D67" s="15"/>
    </row>
    <row r="68" spans="1:4" x14ac:dyDescent="0.25">
      <c r="A68" s="13" t="s">
        <v>58</v>
      </c>
      <c r="B68" s="14"/>
      <c r="C68" s="14"/>
      <c r="D68" s="15"/>
    </row>
    <row r="69" spans="1:4" x14ac:dyDescent="0.25">
      <c r="A69" s="13" t="s">
        <v>59</v>
      </c>
      <c r="B69" s="14"/>
      <c r="C69" s="14"/>
      <c r="D69" s="15"/>
    </row>
    <row r="70" spans="1:4" ht="15.75" thickBot="1" x14ac:dyDescent="0.3">
      <c r="A70" s="13" t="s">
        <v>60</v>
      </c>
      <c r="B70" s="14"/>
      <c r="C70" s="14"/>
      <c r="D70" s="15"/>
    </row>
    <row r="71" spans="1:4" ht="15.75" thickTop="1" x14ac:dyDescent="0.25">
      <c r="A71" s="11" t="s">
        <v>61</v>
      </c>
      <c r="B71" s="6">
        <f>+B72</f>
        <v>0</v>
      </c>
      <c r="C71" s="6">
        <f>+C72</f>
        <v>0</v>
      </c>
      <c r="D71" s="12"/>
    </row>
    <row r="72" spans="1:4" ht="15.75" thickBot="1" x14ac:dyDescent="0.3">
      <c r="A72" s="13" t="s">
        <v>62</v>
      </c>
      <c r="B72" s="14"/>
      <c r="C72" s="14"/>
      <c r="D72" s="15"/>
    </row>
    <row r="73" spans="1:4" ht="15.75" thickTop="1" x14ac:dyDescent="0.25">
      <c r="A73" s="11" t="s">
        <v>63</v>
      </c>
      <c r="B73" s="6">
        <f>+B74</f>
        <v>0</v>
      </c>
      <c r="C73" s="6">
        <f>+C74</f>
        <v>0</v>
      </c>
      <c r="D73" s="12"/>
    </row>
    <row r="74" spans="1:4" ht="15.75" thickBot="1" x14ac:dyDescent="0.3">
      <c r="A74" s="13" t="s">
        <v>64</v>
      </c>
      <c r="B74" s="14"/>
      <c r="C74" s="14"/>
      <c r="D74" s="15"/>
    </row>
    <row r="75" spans="1:4" ht="15.75" thickTop="1" x14ac:dyDescent="0.25">
      <c r="A75" s="11" t="s">
        <v>65</v>
      </c>
      <c r="B75" s="6">
        <f>+B76</f>
        <v>0</v>
      </c>
      <c r="C75" s="6">
        <f>+C76</f>
        <v>0</v>
      </c>
      <c r="D75" s="12"/>
    </row>
    <row r="76" spans="1:4" ht="15.75" thickBot="1" x14ac:dyDescent="0.3">
      <c r="A76" s="13" t="s">
        <v>66</v>
      </c>
      <c r="B76" s="14"/>
      <c r="C76" s="14"/>
      <c r="D76" s="15"/>
    </row>
    <row r="77" spans="1:4" ht="15.75" thickTop="1" x14ac:dyDescent="0.25">
      <c r="A77" s="11" t="s">
        <v>67</v>
      </c>
      <c r="B77" s="6">
        <f>+B78</f>
        <v>0</v>
      </c>
      <c r="C77" s="6">
        <f>+C78</f>
        <v>0</v>
      </c>
      <c r="D77" s="12"/>
    </row>
    <row r="78" spans="1:4" ht="15.75" thickBot="1" x14ac:dyDescent="0.3">
      <c r="A78" s="13" t="s">
        <v>68</v>
      </c>
      <c r="B78" s="14"/>
      <c r="C78" s="14"/>
      <c r="D78" s="15"/>
    </row>
    <row r="79" spans="1:4" ht="15.75" thickTop="1" x14ac:dyDescent="0.25">
      <c r="A79" s="11" t="s">
        <v>69</v>
      </c>
      <c r="B79" s="6">
        <f>+B80</f>
        <v>0</v>
      </c>
      <c r="C79" s="6">
        <f>+C80</f>
        <v>0</v>
      </c>
      <c r="D79" s="12"/>
    </row>
    <row r="80" spans="1:4" ht="15.75" thickBot="1" x14ac:dyDescent="0.3">
      <c r="A80" s="13" t="s">
        <v>70</v>
      </c>
      <c r="B80" s="14"/>
      <c r="C80" s="14"/>
      <c r="D80" s="15"/>
    </row>
    <row r="81" spans="1:4" ht="15.75" thickTop="1" x14ac:dyDescent="0.25">
      <c r="A81" s="11" t="s">
        <v>71</v>
      </c>
      <c r="B81" s="6">
        <f>+B82</f>
        <v>0</v>
      </c>
      <c r="C81" s="6">
        <f>+C82</f>
        <v>0</v>
      </c>
      <c r="D81" s="12"/>
    </row>
    <row r="82" spans="1:4" ht="15.75" thickBot="1" x14ac:dyDescent="0.3">
      <c r="A82" s="19" t="s">
        <v>72</v>
      </c>
      <c r="B82" s="20"/>
      <c r="C82" s="20"/>
      <c r="D82" s="21"/>
    </row>
    <row r="83" spans="1:4" ht="25.5" customHeight="1" thickTop="1" thickBot="1" x14ac:dyDescent="0.3">
      <c r="A83" s="22" t="s">
        <v>73</v>
      </c>
      <c r="B83" s="23">
        <f>SUM(B12:B82)/2</f>
        <v>0</v>
      </c>
      <c r="C83" s="23">
        <f>SUM(C12:C82)/2</f>
        <v>0</v>
      </c>
      <c r="D83" s="23"/>
    </row>
    <row r="84" spans="1:4" ht="15.75" thickTop="1" x14ac:dyDescent="0.25">
      <c r="A84" s="170" t="s">
        <v>74</v>
      </c>
      <c r="B84" s="170"/>
      <c r="C84" s="170"/>
      <c r="D84" s="170"/>
    </row>
  </sheetData>
  <sheetProtection algorithmName="SHA-512" hashValue="ffMhOw2Cmh7f2rKWcZaTvYllARgiNuffL3hQGXMNHgcaOq+0+S4XfkEKpC1fAY1I18AZIUoMjWYoQZfpuQWndQ==" saltValue="qau9hl4jG0UzCOg5X3J9rw==" spinCount="100000" sheet="1" objects="1" scenarios="1"/>
  <mergeCells count="3">
    <mergeCell ref="A8:D8"/>
    <mergeCell ref="A9:D9"/>
    <mergeCell ref="A84:D84"/>
  </mergeCells>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zoomScale="85" zoomScaleNormal="85" zoomScaleSheetLayoutView="85" workbookViewId="0">
      <selection activeCell="B18" sqref="B18"/>
    </sheetView>
  </sheetViews>
  <sheetFormatPr baseColWidth="10" defaultRowHeight="12.75" x14ac:dyDescent="0.2"/>
  <cols>
    <col min="1" max="1" width="45.7109375" style="40" customWidth="1"/>
    <col min="2" max="2" width="26" style="40" customWidth="1"/>
    <col min="3" max="3" width="23" style="40" customWidth="1"/>
    <col min="4" max="4" width="21" style="40" customWidth="1"/>
    <col min="5" max="5" width="26.85546875" style="40" customWidth="1"/>
    <col min="6" max="256" width="11.42578125" style="40"/>
    <col min="257" max="257" width="45.7109375" style="40" customWidth="1"/>
    <col min="258" max="258" width="26" style="40" customWidth="1"/>
    <col min="259" max="259" width="23" style="40" customWidth="1"/>
    <col min="260" max="260" width="21" style="40" customWidth="1"/>
    <col min="261" max="261" width="26.85546875" style="40" customWidth="1"/>
    <col min="262" max="512" width="11.42578125" style="40"/>
    <col min="513" max="513" width="45.7109375" style="40" customWidth="1"/>
    <col min="514" max="514" width="26" style="40" customWidth="1"/>
    <col min="515" max="515" width="23" style="40" customWidth="1"/>
    <col min="516" max="516" width="21" style="40" customWidth="1"/>
    <col min="517" max="517" width="26.85546875" style="40" customWidth="1"/>
    <col min="518" max="768" width="11.42578125" style="40"/>
    <col min="769" max="769" width="45.7109375" style="40" customWidth="1"/>
    <col min="770" max="770" width="26" style="40" customWidth="1"/>
    <col min="771" max="771" width="23" style="40" customWidth="1"/>
    <col min="772" max="772" width="21" style="40" customWidth="1"/>
    <col min="773" max="773" width="26.85546875" style="40" customWidth="1"/>
    <col min="774" max="1024" width="11.42578125" style="40"/>
    <col min="1025" max="1025" width="45.7109375" style="40" customWidth="1"/>
    <col min="1026" max="1026" width="26" style="40" customWidth="1"/>
    <col min="1027" max="1027" width="23" style="40" customWidth="1"/>
    <col min="1028" max="1028" width="21" style="40" customWidth="1"/>
    <col min="1029" max="1029" width="26.85546875" style="40" customWidth="1"/>
    <col min="1030" max="1280" width="11.42578125" style="40"/>
    <col min="1281" max="1281" width="45.7109375" style="40" customWidth="1"/>
    <col min="1282" max="1282" width="26" style="40" customWidth="1"/>
    <col min="1283" max="1283" width="23" style="40" customWidth="1"/>
    <col min="1284" max="1284" width="21" style="40" customWidth="1"/>
    <col min="1285" max="1285" width="26.85546875" style="40" customWidth="1"/>
    <col min="1286" max="1536" width="11.42578125" style="40"/>
    <col min="1537" max="1537" width="45.7109375" style="40" customWidth="1"/>
    <col min="1538" max="1538" width="26" style="40" customWidth="1"/>
    <col min="1539" max="1539" width="23" style="40" customWidth="1"/>
    <col min="1540" max="1540" width="21" style="40" customWidth="1"/>
    <col min="1541" max="1541" width="26.85546875" style="40" customWidth="1"/>
    <col min="1542" max="1792" width="11.42578125" style="40"/>
    <col min="1793" max="1793" width="45.7109375" style="40" customWidth="1"/>
    <col min="1794" max="1794" width="26" style="40" customWidth="1"/>
    <col min="1795" max="1795" width="23" style="40" customWidth="1"/>
    <col min="1796" max="1796" width="21" style="40" customWidth="1"/>
    <col min="1797" max="1797" width="26.85546875" style="40" customWidth="1"/>
    <col min="1798" max="2048" width="11.42578125" style="40"/>
    <col min="2049" max="2049" width="45.7109375" style="40" customWidth="1"/>
    <col min="2050" max="2050" width="26" style="40" customWidth="1"/>
    <col min="2051" max="2051" width="23" style="40" customWidth="1"/>
    <col min="2052" max="2052" width="21" style="40" customWidth="1"/>
    <col min="2053" max="2053" width="26.85546875" style="40" customWidth="1"/>
    <col min="2054" max="2304" width="11.42578125" style="40"/>
    <col min="2305" max="2305" width="45.7109375" style="40" customWidth="1"/>
    <col min="2306" max="2306" width="26" style="40" customWidth="1"/>
    <col min="2307" max="2307" width="23" style="40" customWidth="1"/>
    <col min="2308" max="2308" width="21" style="40" customWidth="1"/>
    <col min="2309" max="2309" width="26.85546875" style="40" customWidth="1"/>
    <col min="2310" max="2560" width="11.42578125" style="40"/>
    <col min="2561" max="2561" width="45.7109375" style="40" customWidth="1"/>
    <col min="2562" max="2562" width="26" style="40" customWidth="1"/>
    <col min="2563" max="2563" width="23" style="40" customWidth="1"/>
    <col min="2564" max="2564" width="21" style="40" customWidth="1"/>
    <col min="2565" max="2565" width="26.85546875" style="40" customWidth="1"/>
    <col min="2566" max="2816" width="11.42578125" style="40"/>
    <col min="2817" max="2817" width="45.7109375" style="40" customWidth="1"/>
    <col min="2818" max="2818" width="26" style="40" customWidth="1"/>
    <col min="2819" max="2819" width="23" style="40" customWidth="1"/>
    <col min="2820" max="2820" width="21" style="40" customWidth="1"/>
    <col min="2821" max="2821" width="26.85546875" style="40" customWidth="1"/>
    <col min="2822" max="3072" width="11.42578125" style="40"/>
    <col min="3073" max="3073" width="45.7109375" style="40" customWidth="1"/>
    <col min="3074" max="3074" width="26" style="40" customWidth="1"/>
    <col min="3075" max="3075" width="23" style="40" customWidth="1"/>
    <col min="3076" max="3076" width="21" style="40" customWidth="1"/>
    <col min="3077" max="3077" width="26.85546875" style="40" customWidth="1"/>
    <col min="3078" max="3328" width="11.42578125" style="40"/>
    <col min="3329" max="3329" width="45.7109375" style="40" customWidth="1"/>
    <col min="3330" max="3330" width="26" style="40" customWidth="1"/>
    <col min="3331" max="3331" width="23" style="40" customWidth="1"/>
    <col min="3332" max="3332" width="21" style="40" customWidth="1"/>
    <col min="3333" max="3333" width="26.85546875" style="40" customWidth="1"/>
    <col min="3334" max="3584" width="11.42578125" style="40"/>
    <col min="3585" max="3585" width="45.7109375" style="40" customWidth="1"/>
    <col min="3586" max="3586" width="26" style="40" customWidth="1"/>
    <col min="3587" max="3587" width="23" style="40" customWidth="1"/>
    <col min="3588" max="3588" width="21" style="40" customWidth="1"/>
    <col min="3589" max="3589" width="26.85546875" style="40" customWidth="1"/>
    <col min="3590" max="3840" width="11.42578125" style="40"/>
    <col min="3841" max="3841" width="45.7109375" style="40" customWidth="1"/>
    <col min="3842" max="3842" width="26" style="40" customWidth="1"/>
    <col min="3843" max="3843" width="23" style="40" customWidth="1"/>
    <col min="3844" max="3844" width="21" style="40" customWidth="1"/>
    <col min="3845" max="3845" width="26.85546875" style="40" customWidth="1"/>
    <col min="3846" max="4096" width="11.42578125" style="40"/>
    <col min="4097" max="4097" width="45.7109375" style="40" customWidth="1"/>
    <col min="4098" max="4098" width="26" style="40" customWidth="1"/>
    <col min="4099" max="4099" width="23" style="40" customWidth="1"/>
    <col min="4100" max="4100" width="21" style="40" customWidth="1"/>
    <col min="4101" max="4101" width="26.85546875" style="40" customWidth="1"/>
    <col min="4102" max="4352" width="11.42578125" style="40"/>
    <col min="4353" max="4353" width="45.7109375" style="40" customWidth="1"/>
    <col min="4354" max="4354" width="26" style="40" customWidth="1"/>
    <col min="4355" max="4355" width="23" style="40" customWidth="1"/>
    <col min="4356" max="4356" width="21" style="40" customWidth="1"/>
    <col min="4357" max="4357" width="26.85546875" style="40" customWidth="1"/>
    <col min="4358" max="4608" width="11.42578125" style="40"/>
    <col min="4609" max="4609" width="45.7109375" style="40" customWidth="1"/>
    <col min="4610" max="4610" width="26" style="40" customWidth="1"/>
    <col min="4611" max="4611" width="23" style="40" customWidth="1"/>
    <col min="4612" max="4612" width="21" style="40" customWidth="1"/>
    <col min="4613" max="4613" width="26.85546875" style="40" customWidth="1"/>
    <col min="4614" max="4864" width="11.42578125" style="40"/>
    <col min="4865" max="4865" width="45.7109375" style="40" customWidth="1"/>
    <col min="4866" max="4866" width="26" style="40" customWidth="1"/>
    <col min="4867" max="4867" width="23" style="40" customWidth="1"/>
    <col min="4868" max="4868" width="21" style="40" customWidth="1"/>
    <col min="4869" max="4869" width="26.85546875" style="40" customWidth="1"/>
    <col min="4870" max="5120" width="11.42578125" style="40"/>
    <col min="5121" max="5121" width="45.7109375" style="40" customWidth="1"/>
    <col min="5122" max="5122" width="26" style="40" customWidth="1"/>
    <col min="5123" max="5123" width="23" style="40" customWidth="1"/>
    <col min="5124" max="5124" width="21" style="40" customWidth="1"/>
    <col min="5125" max="5125" width="26.85546875" style="40" customWidth="1"/>
    <col min="5126" max="5376" width="11.42578125" style="40"/>
    <col min="5377" max="5377" width="45.7109375" style="40" customWidth="1"/>
    <col min="5378" max="5378" width="26" style="40" customWidth="1"/>
    <col min="5379" max="5379" width="23" style="40" customWidth="1"/>
    <col min="5380" max="5380" width="21" style="40" customWidth="1"/>
    <col min="5381" max="5381" width="26.85546875" style="40" customWidth="1"/>
    <col min="5382" max="5632" width="11.42578125" style="40"/>
    <col min="5633" max="5633" width="45.7109375" style="40" customWidth="1"/>
    <col min="5634" max="5634" width="26" style="40" customWidth="1"/>
    <col min="5635" max="5635" width="23" style="40" customWidth="1"/>
    <col min="5636" max="5636" width="21" style="40" customWidth="1"/>
    <col min="5637" max="5637" width="26.85546875" style="40" customWidth="1"/>
    <col min="5638" max="5888" width="11.42578125" style="40"/>
    <col min="5889" max="5889" width="45.7109375" style="40" customWidth="1"/>
    <col min="5890" max="5890" width="26" style="40" customWidth="1"/>
    <col min="5891" max="5891" width="23" style="40" customWidth="1"/>
    <col min="5892" max="5892" width="21" style="40" customWidth="1"/>
    <col min="5893" max="5893" width="26.85546875" style="40" customWidth="1"/>
    <col min="5894" max="6144" width="11.42578125" style="40"/>
    <col min="6145" max="6145" width="45.7109375" style="40" customWidth="1"/>
    <col min="6146" max="6146" width="26" style="40" customWidth="1"/>
    <col min="6147" max="6147" width="23" style="40" customWidth="1"/>
    <col min="6148" max="6148" width="21" style="40" customWidth="1"/>
    <col min="6149" max="6149" width="26.85546875" style="40" customWidth="1"/>
    <col min="6150" max="6400" width="11.42578125" style="40"/>
    <col min="6401" max="6401" width="45.7109375" style="40" customWidth="1"/>
    <col min="6402" max="6402" width="26" style="40" customWidth="1"/>
    <col min="6403" max="6403" width="23" style="40" customWidth="1"/>
    <col min="6404" max="6404" width="21" style="40" customWidth="1"/>
    <col min="6405" max="6405" width="26.85546875" style="40" customWidth="1"/>
    <col min="6406" max="6656" width="11.42578125" style="40"/>
    <col min="6657" max="6657" width="45.7109375" style="40" customWidth="1"/>
    <col min="6658" max="6658" width="26" style="40" customWidth="1"/>
    <col min="6659" max="6659" width="23" style="40" customWidth="1"/>
    <col min="6660" max="6660" width="21" style="40" customWidth="1"/>
    <col min="6661" max="6661" width="26.85546875" style="40" customWidth="1"/>
    <col min="6662" max="6912" width="11.42578125" style="40"/>
    <col min="6913" max="6913" width="45.7109375" style="40" customWidth="1"/>
    <col min="6914" max="6914" width="26" style="40" customWidth="1"/>
    <col min="6915" max="6915" width="23" style="40" customWidth="1"/>
    <col min="6916" max="6916" width="21" style="40" customWidth="1"/>
    <col min="6917" max="6917" width="26.85546875" style="40" customWidth="1"/>
    <col min="6918" max="7168" width="11.42578125" style="40"/>
    <col min="7169" max="7169" width="45.7109375" style="40" customWidth="1"/>
    <col min="7170" max="7170" width="26" style="40" customWidth="1"/>
    <col min="7171" max="7171" width="23" style="40" customWidth="1"/>
    <col min="7172" max="7172" width="21" style="40" customWidth="1"/>
    <col min="7173" max="7173" width="26.85546875" style="40" customWidth="1"/>
    <col min="7174" max="7424" width="11.42578125" style="40"/>
    <col min="7425" max="7425" width="45.7109375" style="40" customWidth="1"/>
    <col min="7426" max="7426" width="26" style="40" customWidth="1"/>
    <col min="7427" max="7427" width="23" style="40" customWidth="1"/>
    <col min="7428" max="7428" width="21" style="40" customWidth="1"/>
    <col min="7429" max="7429" width="26.85546875" style="40" customWidth="1"/>
    <col min="7430" max="7680" width="11.42578125" style="40"/>
    <col min="7681" max="7681" width="45.7109375" style="40" customWidth="1"/>
    <col min="7682" max="7682" width="26" style="40" customWidth="1"/>
    <col min="7683" max="7683" width="23" style="40" customWidth="1"/>
    <col min="7684" max="7684" width="21" style="40" customWidth="1"/>
    <col min="7685" max="7685" width="26.85546875" style="40" customWidth="1"/>
    <col min="7686" max="7936" width="11.42578125" style="40"/>
    <col min="7937" max="7937" width="45.7109375" style="40" customWidth="1"/>
    <col min="7938" max="7938" width="26" style="40" customWidth="1"/>
    <col min="7939" max="7939" width="23" style="40" customWidth="1"/>
    <col min="7940" max="7940" width="21" style="40" customWidth="1"/>
    <col min="7941" max="7941" width="26.85546875" style="40" customWidth="1"/>
    <col min="7942" max="8192" width="11.42578125" style="40"/>
    <col min="8193" max="8193" width="45.7109375" style="40" customWidth="1"/>
    <col min="8194" max="8194" width="26" style="40" customWidth="1"/>
    <col min="8195" max="8195" width="23" style="40" customWidth="1"/>
    <col min="8196" max="8196" width="21" style="40" customWidth="1"/>
    <col min="8197" max="8197" width="26.85546875" style="40" customWidth="1"/>
    <col min="8198" max="8448" width="11.42578125" style="40"/>
    <col min="8449" max="8449" width="45.7109375" style="40" customWidth="1"/>
    <col min="8450" max="8450" width="26" style="40" customWidth="1"/>
    <col min="8451" max="8451" width="23" style="40" customWidth="1"/>
    <col min="8452" max="8452" width="21" style="40" customWidth="1"/>
    <col min="8453" max="8453" width="26.85546875" style="40" customWidth="1"/>
    <col min="8454" max="8704" width="11.42578125" style="40"/>
    <col min="8705" max="8705" width="45.7109375" style="40" customWidth="1"/>
    <col min="8706" max="8706" width="26" style="40" customWidth="1"/>
    <col min="8707" max="8707" width="23" style="40" customWidth="1"/>
    <col min="8708" max="8708" width="21" style="40" customWidth="1"/>
    <col min="8709" max="8709" width="26.85546875" style="40" customWidth="1"/>
    <col min="8710" max="8960" width="11.42578125" style="40"/>
    <col min="8961" max="8961" width="45.7109375" style="40" customWidth="1"/>
    <col min="8962" max="8962" width="26" style="40" customWidth="1"/>
    <col min="8963" max="8963" width="23" style="40" customWidth="1"/>
    <col min="8964" max="8964" width="21" style="40" customWidth="1"/>
    <col min="8965" max="8965" width="26.85546875" style="40" customWidth="1"/>
    <col min="8966" max="9216" width="11.42578125" style="40"/>
    <col min="9217" max="9217" width="45.7109375" style="40" customWidth="1"/>
    <col min="9218" max="9218" width="26" style="40" customWidth="1"/>
    <col min="9219" max="9219" width="23" style="40" customWidth="1"/>
    <col min="9220" max="9220" width="21" style="40" customWidth="1"/>
    <col min="9221" max="9221" width="26.85546875" style="40" customWidth="1"/>
    <col min="9222" max="9472" width="11.42578125" style="40"/>
    <col min="9473" max="9473" width="45.7109375" style="40" customWidth="1"/>
    <col min="9474" max="9474" width="26" style="40" customWidth="1"/>
    <col min="9475" max="9475" width="23" style="40" customWidth="1"/>
    <col min="9476" max="9476" width="21" style="40" customWidth="1"/>
    <col min="9477" max="9477" width="26.85546875" style="40" customWidth="1"/>
    <col min="9478" max="9728" width="11.42578125" style="40"/>
    <col min="9729" max="9729" width="45.7109375" style="40" customWidth="1"/>
    <col min="9730" max="9730" width="26" style="40" customWidth="1"/>
    <col min="9731" max="9731" width="23" style="40" customWidth="1"/>
    <col min="9732" max="9732" width="21" style="40" customWidth="1"/>
    <col min="9733" max="9733" width="26.85546875" style="40" customWidth="1"/>
    <col min="9734" max="9984" width="11.42578125" style="40"/>
    <col min="9985" max="9985" width="45.7109375" style="40" customWidth="1"/>
    <col min="9986" max="9986" width="26" style="40" customWidth="1"/>
    <col min="9987" max="9987" width="23" style="40" customWidth="1"/>
    <col min="9988" max="9988" width="21" style="40" customWidth="1"/>
    <col min="9989" max="9989" width="26.85546875" style="40" customWidth="1"/>
    <col min="9990" max="10240" width="11.42578125" style="40"/>
    <col min="10241" max="10241" width="45.7109375" style="40" customWidth="1"/>
    <col min="10242" max="10242" width="26" style="40" customWidth="1"/>
    <col min="10243" max="10243" width="23" style="40" customWidth="1"/>
    <col min="10244" max="10244" width="21" style="40" customWidth="1"/>
    <col min="10245" max="10245" width="26.85546875" style="40" customWidth="1"/>
    <col min="10246" max="10496" width="11.42578125" style="40"/>
    <col min="10497" max="10497" width="45.7109375" style="40" customWidth="1"/>
    <col min="10498" max="10498" width="26" style="40" customWidth="1"/>
    <col min="10499" max="10499" width="23" style="40" customWidth="1"/>
    <col min="10500" max="10500" width="21" style="40" customWidth="1"/>
    <col min="10501" max="10501" width="26.85546875" style="40" customWidth="1"/>
    <col min="10502" max="10752" width="11.42578125" style="40"/>
    <col min="10753" max="10753" width="45.7109375" style="40" customWidth="1"/>
    <col min="10754" max="10754" width="26" style="40" customWidth="1"/>
    <col min="10755" max="10755" width="23" style="40" customWidth="1"/>
    <col min="10756" max="10756" width="21" style="40" customWidth="1"/>
    <col min="10757" max="10757" width="26.85546875" style="40" customWidth="1"/>
    <col min="10758" max="11008" width="11.42578125" style="40"/>
    <col min="11009" max="11009" width="45.7109375" style="40" customWidth="1"/>
    <col min="11010" max="11010" width="26" style="40" customWidth="1"/>
    <col min="11011" max="11011" width="23" style="40" customWidth="1"/>
    <col min="11012" max="11012" width="21" style="40" customWidth="1"/>
    <col min="11013" max="11013" width="26.85546875" style="40" customWidth="1"/>
    <col min="11014" max="11264" width="11.42578125" style="40"/>
    <col min="11265" max="11265" width="45.7109375" style="40" customWidth="1"/>
    <col min="11266" max="11266" width="26" style="40" customWidth="1"/>
    <col min="11267" max="11267" width="23" style="40" customWidth="1"/>
    <col min="11268" max="11268" width="21" style="40" customWidth="1"/>
    <col min="11269" max="11269" width="26.85546875" style="40" customWidth="1"/>
    <col min="11270" max="11520" width="11.42578125" style="40"/>
    <col min="11521" max="11521" width="45.7109375" style="40" customWidth="1"/>
    <col min="11522" max="11522" width="26" style="40" customWidth="1"/>
    <col min="11523" max="11523" width="23" style="40" customWidth="1"/>
    <col min="11524" max="11524" width="21" style="40" customWidth="1"/>
    <col min="11525" max="11525" width="26.85546875" style="40" customWidth="1"/>
    <col min="11526" max="11776" width="11.42578125" style="40"/>
    <col min="11777" max="11777" width="45.7109375" style="40" customWidth="1"/>
    <col min="11778" max="11778" width="26" style="40" customWidth="1"/>
    <col min="11779" max="11779" width="23" style="40" customWidth="1"/>
    <col min="11780" max="11780" width="21" style="40" customWidth="1"/>
    <col min="11781" max="11781" width="26.85546875" style="40" customWidth="1"/>
    <col min="11782" max="12032" width="11.42578125" style="40"/>
    <col min="12033" max="12033" width="45.7109375" style="40" customWidth="1"/>
    <col min="12034" max="12034" width="26" style="40" customWidth="1"/>
    <col min="12035" max="12035" width="23" style="40" customWidth="1"/>
    <col min="12036" max="12036" width="21" style="40" customWidth="1"/>
    <col min="12037" max="12037" width="26.85546875" style="40" customWidth="1"/>
    <col min="12038" max="12288" width="11.42578125" style="40"/>
    <col min="12289" max="12289" width="45.7109375" style="40" customWidth="1"/>
    <col min="12290" max="12290" width="26" style="40" customWidth="1"/>
    <col min="12291" max="12291" width="23" style="40" customWidth="1"/>
    <col min="12292" max="12292" width="21" style="40" customWidth="1"/>
    <col min="12293" max="12293" width="26.85546875" style="40" customWidth="1"/>
    <col min="12294" max="12544" width="11.42578125" style="40"/>
    <col min="12545" max="12545" width="45.7109375" style="40" customWidth="1"/>
    <col min="12546" max="12546" width="26" style="40" customWidth="1"/>
    <col min="12547" max="12547" width="23" style="40" customWidth="1"/>
    <col min="12548" max="12548" width="21" style="40" customWidth="1"/>
    <col min="12549" max="12549" width="26.85546875" style="40" customWidth="1"/>
    <col min="12550" max="12800" width="11.42578125" style="40"/>
    <col min="12801" max="12801" width="45.7109375" style="40" customWidth="1"/>
    <col min="12802" max="12802" width="26" style="40" customWidth="1"/>
    <col min="12803" max="12803" width="23" style="40" customWidth="1"/>
    <col min="12804" max="12804" width="21" style="40" customWidth="1"/>
    <col min="12805" max="12805" width="26.85546875" style="40" customWidth="1"/>
    <col min="12806" max="13056" width="11.42578125" style="40"/>
    <col min="13057" max="13057" width="45.7109375" style="40" customWidth="1"/>
    <col min="13058" max="13058" width="26" style="40" customWidth="1"/>
    <col min="13059" max="13059" width="23" style="40" customWidth="1"/>
    <col min="13060" max="13060" width="21" style="40" customWidth="1"/>
    <col min="13061" max="13061" width="26.85546875" style="40" customWidth="1"/>
    <col min="13062" max="13312" width="11.42578125" style="40"/>
    <col min="13313" max="13313" width="45.7109375" style="40" customWidth="1"/>
    <col min="13314" max="13314" width="26" style="40" customWidth="1"/>
    <col min="13315" max="13315" width="23" style="40" customWidth="1"/>
    <col min="13316" max="13316" width="21" style="40" customWidth="1"/>
    <col min="13317" max="13317" width="26.85546875" style="40" customWidth="1"/>
    <col min="13318" max="13568" width="11.42578125" style="40"/>
    <col min="13569" max="13569" width="45.7109375" style="40" customWidth="1"/>
    <col min="13570" max="13570" width="26" style="40" customWidth="1"/>
    <col min="13571" max="13571" width="23" style="40" customWidth="1"/>
    <col min="13572" max="13572" width="21" style="40" customWidth="1"/>
    <col min="13573" max="13573" width="26.85546875" style="40" customWidth="1"/>
    <col min="13574" max="13824" width="11.42578125" style="40"/>
    <col min="13825" max="13825" width="45.7109375" style="40" customWidth="1"/>
    <col min="13826" max="13826" width="26" style="40" customWidth="1"/>
    <col min="13827" max="13827" width="23" style="40" customWidth="1"/>
    <col min="13828" max="13828" width="21" style="40" customWidth="1"/>
    <col min="13829" max="13829" width="26.85546875" style="40" customWidth="1"/>
    <col min="13830" max="14080" width="11.42578125" style="40"/>
    <col min="14081" max="14081" width="45.7109375" style="40" customWidth="1"/>
    <col min="14082" max="14082" width="26" style="40" customWidth="1"/>
    <col min="14083" max="14083" width="23" style="40" customWidth="1"/>
    <col min="14084" max="14084" width="21" style="40" customWidth="1"/>
    <col min="14085" max="14085" width="26.85546875" style="40" customWidth="1"/>
    <col min="14086" max="14336" width="11.42578125" style="40"/>
    <col min="14337" max="14337" width="45.7109375" style="40" customWidth="1"/>
    <col min="14338" max="14338" width="26" style="40" customWidth="1"/>
    <col min="14339" max="14339" width="23" style="40" customWidth="1"/>
    <col min="14340" max="14340" width="21" style="40" customWidth="1"/>
    <col min="14341" max="14341" width="26.85546875" style="40" customWidth="1"/>
    <col min="14342" max="14592" width="11.42578125" style="40"/>
    <col min="14593" max="14593" width="45.7109375" style="40" customWidth="1"/>
    <col min="14594" max="14594" width="26" style="40" customWidth="1"/>
    <col min="14595" max="14595" width="23" style="40" customWidth="1"/>
    <col min="14596" max="14596" width="21" style="40" customWidth="1"/>
    <col min="14597" max="14597" width="26.85546875" style="40" customWidth="1"/>
    <col min="14598" max="14848" width="11.42578125" style="40"/>
    <col min="14849" max="14849" width="45.7109375" style="40" customWidth="1"/>
    <col min="14850" max="14850" width="26" style="40" customWidth="1"/>
    <col min="14851" max="14851" width="23" style="40" customWidth="1"/>
    <col min="14852" max="14852" width="21" style="40" customWidth="1"/>
    <col min="14853" max="14853" width="26.85546875" style="40" customWidth="1"/>
    <col min="14854" max="15104" width="11.42578125" style="40"/>
    <col min="15105" max="15105" width="45.7109375" style="40" customWidth="1"/>
    <col min="15106" max="15106" width="26" style="40" customWidth="1"/>
    <col min="15107" max="15107" width="23" style="40" customWidth="1"/>
    <col min="15108" max="15108" width="21" style="40" customWidth="1"/>
    <col min="15109" max="15109" width="26.85546875" style="40" customWidth="1"/>
    <col min="15110" max="15360" width="11.42578125" style="40"/>
    <col min="15361" max="15361" width="45.7109375" style="40" customWidth="1"/>
    <col min="15362" max="15362" width="26" style="40" customWidth="1"/>
    <col min="15363" max="15363" width="23" style="40" customWidth="1"/>
    <col min="15364" max="15364" width="21" style="40" customWidth="1"/>
    <col min="15365" max="15365" width="26.85546875" style="40" customWidth="1"/>
    <col min="15366" max="15616" width="11.42578125" style="40"/>
    <col min="15617" max="15617" width="45.7109375" style="40" customWidth="1"/>
    <col min="15618" max="15618" width="26" style="40" customWidth="1"/>
    <col min="15619" max="15619" width="23" style="40" customWidth="1"/>
    <col min="15620" max="15620" width="21" style="40" customWidth="1"/>
    <col min="15621" max="15621" width="26.85546875" style="40" customWidth="1"/>
    <col min="15622" max="15872" width="11.42578125" style="40"/>
    <col min="15873" max="15873" width="45.7109375" style="40" customWidth="1"/>
    <col min="15874" max="15874" width="26" style="40" customWidth="1"/>
    <col min="15875" max="15875" width="23" style="40" customWidth="1"/>
    <col min="15876" max="15876" width="21" style="40" customWidth="1"/>
    <col min="15877" max="15877" width="26.85546875" style="40" customWidth="1"/>
    <col min="15878" max="16128" width="11.42578125" style="40"/>
    <col min="16129" max="16129" width="45.7109375" style="40" customWidth="1"/>
    <col min="16130" max="16130" width="26" style="40" customWidth="1"/>
    <col min="16131" max="16131" width="23" style="40" customWidth="1"/>
    <col min="16132" max="16132" width="21" style="40" customWidth="1"/>
    <col min="16133" max="16133" width="26.85546875" style="40" customWidth="1"/>
    <col min="16134" max="16384" width="11.42578125" style="40"/>
  </cols>
  <sheetData>
    <row r="1" spans="1:14" x14ac:dyDescent="0.2">
      <c r="A1" s="56"/>
      <c r="B1" s="56"/>
      <c r="C1" s="56"/>
      <c r="D1" s="56"/>
      <c r="E1" s="56"/>
    </row>
    <row r="2" spans="1:14" x14ac:dyDescent="0.2">
      <c r="A2" s="56"/>
      <c r="B2" s="56"/>
      <c r="C2" s="56"/>
      <c r="D2" s="56"/>
      <c r="E2" s="56"/>
    </row>
    <row r="3" spans="1:14" x14ac:dyDescent="0.2">
      <c r="A3" s="56"/>
      <c r="B3" s="56"/>
      <c r="C3" s="56"/>
      <c r="D3" s="56"/>
      <c r="E3" s="56"/>
    </row>
    <row r="4" spans="1:14" x14ac:dyDescent="0.2">
      <c r="A4" s="56"/>
      <c r="B4" s="56"/>
      <c r="C4" s="56"/>
      <c r="D4" s="56"/>
      <c r="E4" s="56"/>
    </row>
    <row r="5" spans="1:14" x14ac:dyDescent="0.2">
      <c r="A5" s="56"/>
      <c r="B5" s="56"/>
      <c r="C5" s="56"/>
      <c r="D5" s="56"/>
      <c r="E5" s="56"/>
    </row>
    <row r="6" spans="1:14" x14ac:dyDescent="0.2">
      <c r="A6" s="56"/>
      <c r="B6" s="56"/>
      <c r="C6" s="56"/>
      <c r="D6" s="56"/>
      <c r="E6" s="56"/>
    </row>
    <row r="7" spans="1:14" x14ac:dyDescent="0.2">
      <c r="A7" s="56"/>
      <c r="B7" s="56"/>
      <c r="C7" s="56"/>
      <c r="D7" s="56"/>
      <c r="E7" s="56"/>
    </row>
    <row r="8" spans="1:14" x14ac:dyDescent="0.2">
      <c r="A8" s="56"/>
      <c r="B8" s="56"/>
      <c r="C8" s="56"/>
      <c r="D8" s="56"/>
      <c r="E8" s="56"/>
    </row>
    <row r="9" spans="1:14" ht="53.25" customHeight="1" x14ac:dyDescent="0.2">
      <c r="A9" s="173" t="s">
        <v>128</v>
      </c>
      <c r="B9" s="174"/>
      <c r="C9" s="174"/>
      <c r="D9" s="174"/>
      <c r="E9" s="175"/>
    </row>
    <row r="10" spans="1:14" s="42" customFormat="1" ht="16.5" customHeight="1" x14ac:dyDescent="0.2">
      <c r="A10" s="176" t="s">
        <v>86</v>
      </c>
      <c r="B10" s="178" t="s">
        <v>87</v>
      </c>
      <c r="C10" s="180" t="s">
        <v>88</v>
      </c>
      <c r="D10" s="180" t="s">
        <v>89</v>
      </c>
      <c r="E10" s="183" t="s">
        <v>90</v>
      </c>
      <c r="F10" s="41"/>
      <c r="G10" s="171"/>
      <c r="H10" s="172"/>
      <c r="I10" s="172"/>
      <c r="J10" s="172"/>
      <c r="K10" s="172"/>
      <c r="L10" s="40"/>
      <c r="M10" s="40"/>
      <c r="N10" s="40"/>
    </row>
    <row r="11" spans="1:14" ht="18.75" customHeight="1" x14ac:dyDescent="0.2">
      <c r="A11" s="177"/>
      <c r="B11" s="179"/>
      <c r="C11" s="181"/>
      <c r="D11" s="181"/>
      <c r="E11" s="184"/>
      <c r="G11" s="172"/>
      <c r="H11" s="172"/>
      <c r="I11" s="172"/>
      <c r="J11" s="172"/>
      <c r="K11" s="172"/>
    </row>
    <row r="12" spans="1:14" ht="72.75" customHeight="1" x14ac:dyDescent="0.2">
      <c r="A12" s="177"/>
      <c r="B12" s="179"/>
      <c r="C12" s="181"/>
      <c r="D12" s="181"/>
      <c r="E12" s="184"/>
      <c r="G12" s="172"/>
      <c r="H12" s="172"/>
      <c r="I12" s="172"/>
      <c r="J12" s="172"/>
      <c r="K12" s="172"/>
    </row>
    <row r="13" spans="1:14" ht="25.5" customHeight="1" x14ac:dyDescent="0.2">
      <c r="A13" s="43" t="s">
        <v>82</v>
      </c>
      <c r="B13" s="44"/>
      <c r="C13" s="181"/>
      <c r="D13" s="181"/>
      <c r="E13" s="184"/>
      <c r="G13" s="172"/>
      <c r="H13" s="172"/>
      <c r="I13" s="172"/>
      <c r="J13" s="172"/>
      <c r="K13" s="172"/>
    </row>
    <row r="14" spans="1:14" ht="38.25" customHeight="1" x14ac:dyDescent="0.2">
      <c r="A14" s="43" t="s">
        <v>83</v>
      </c>
      <c r="B14" s="44"/>
      <c r="C14" s="181"/>
      <c r="D14" s="181"/>
      <c r="E14" s="184"/>
      <c r="G14" s="172"/>
      <c r="H14" s="172"/>
      <c r="I14" s="172"/>
      <c r="J14" s="172"/>
      <c r="K14" s="172"/>
    </row>
    <row r="15" spans="1:14" ht="38.450000000000003" customHeight="1" x14ac:dyDescent="0.2">
      <c r="A15" s="43" t="s">
        <v>91</v>
      </c>
      <c r="B15" s="44"/>
      <c r="C15" s="181"/>
      <c r="D15" s="181"/>
      <c r="E15" s="184"/>
    </row>
    <row r="16" spans="1:14" ht="21.75" customHeight="1" x14ac:dyDescent="0.2">
      <c r="A16" s="45" t="s">
        <v>129</v>
      </c>
      <c r="B16" s="46">
        <f>SUM(B13:B15)</f>
        <v>0</v>
      </c>
      <c r="C16" s="181"/>
      <c r="D16" s="181"/>
      <c r="E16" s="184"/>
    </row>
    <row r="17" spans="1:5" ht="21.75" customHeight="1" x14ac:dyDescent="0.2">
      <c r="A17" s="124" t="s">
        <v>92</v>
      </c>
      <c r="B17" s="44"/>
      <c r="C17" s="182"/>
      <c r="D17" s="182"/>
      <c r="E17" s="185"/>
    </row>
    <row r="18" spans="1:5" ht="21.75" customHeight="1" x14ac:dyDescent="0.2">
      <c r="A18" s="45" t="s">
        <v>131</v>
      </c>
      <c r="B18" s="46">
        <f>+B16+B17</f>
        <v>0</v>
      </c>
      <c r="C18" s="46">
        <f>+B18-D18-E18</f>
        <v>0</v>
      </c>
      <c r="D18" s="44"/>
      <c r="E18" s="44"/>
    </row>
    <row r="19" spans="1:5" ht="18" customHeight="1" x14ac:dyDescent="0.2">
      <c r="A19" s="58"/>
      <c r="B19" s="56"/>
      <c r="C19" s="60"/>
      <c r="D19" s="47" t="e">
        <f>D18/(C18+D18+E18)</f>
        <v>#DIV/0!</v>
      </c>
      <c r="E19" s="59"/>
    </row>
    <row r="20" spans="1:5" ht="18" customHeight="1" x14ac:dyDescent="0.2">
      <c r="B20" s="56"/>
      <c r="C20" s="57"/>
      <c r="D20" s="57"/>
      <c r="E20" s="56"/>
    </row>
    <row r="21" spans="1:5" x14ac:dyDescent="0.2">
      <c r="A21" s="58" t="s">
        <v>106</v>
      </c>
      <c r="B21" s="56"/>
      <c r="C21" s="56"/>
      <c r="D21" s="56"/>
      <c r="E21" s="56"/>
    </row>
    <row r="22" spans="1:5" x14ac:dyDescent="0.2">
      <c r="A22" s="58" t="s">
        <v>93</v>
      </c>
      <c r="B22" s="56"/>
      <c r="C22" s="56"/>
      <c r="D22" s="56"/>
      <c r="E22" s="56"/>
    </row>
    <row r="23" spans="1:5" ht="20.25" customHeight="1" x14ac:dyDescent="0.2">
      <c r="B23" s="48"/>
      <c r="C23" s="48"/>
      <c r="D23" s="48"/>
      <c r="E23" s="48"/>
    </row>
    <row r="24" spans="1:5" ht="15" x14ac:dyDescent="0.2">
      <c r="B24" s="49"/>
      <c r="C24" s="50"/>
      <c r="D24" s="50"/>
      <c r="E24" s="50"/>
    </row>
  </sheetData>
  <sheetProtection algorithmName="SHA-512" hashValue="W5AEfCS8vwjL6tZFjTQqSL4wZWsyeaqTCVZe0YOlqbiTeX1DZhFExoXYrwzMnt32RTkvAgOjBVEBJDAUCZt8ow==" saltValue="5CwudSO3kdi/rcSKOkwD8Q==" spinCount="100000" sheet="1" objects="1" scenarios="1"/>
  <mergeCells count="7">
    <mergeCell ref="G10:K14"/>
    <mergeCell ref="A9:E9"/>
    <mergeCell ref="A10:A12"/>
    <mergeCell ref="B10:B12"/>
    <mergeCell ref="D10:D17"/>
    <mergeCell ref="C10:C17"/>
    <mergeCell ref="E10:E17"/>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18"/>
  <sheetViews>
    <sheetView view="pageBreakPreview" zoomScaleNormal="100" zoomScaleSheetLayoutView="100" workbookViewId="0">
      <selection activeCell="C8" sqref="C8"/>
    </sheetView>
  </sheetViews>
  <sheetFormatPr baseColWidth="10" defaultRowHeight="15" x14ac:dyDescent="0.25"/>
  <cols>
    <col min="1" max="2" width="11.42578125" style="105"/>
    <col min="3" max="3" width="63" style="105" customWidth="1"/>
    <col min="4" max="4" width="17.42578125" style="105" customWidth="1"/>
    <col min="5" max="5" width="14.7109375" style="105" customWidth="1"/>
    <col min="6" max="6" width="13" style="105" customWidth="1"/>
    <col min="7" max="16384" width="11.42578125" style="105"/>
  </cols>
  <sheetData>
    <row r="2" spans="3:6" x14ac:dyDescent="0.25">
      <c r="C2" s="186" t="s">
        <v>111</v>
      </c>
      <c r="D2" s="186"/>
      <c r="E2" s="186"/>
      <c r="F2" s="186"/>
    </row>
    <row r="3" spans="3:6" ht="64.5" customHeight="1" x14ac:dyDescent="0.25">
      <c r="C3" s="186"/>
      <c r="D3" s="186"/>
      <c r="E3" s="186"/>
      <c r="F3" s="186"/>
    </row>
    <row r="5" spans="3:6" x14ac:dyDescent="0.25">
      <c r="D5" s="187" t="s">
        <v>112</v>
      </c>
      <c r="E5" s="187"/>
      <c r="F5" s="187"/>
    </row>
    <row r="6" spans="3:6" ht="25.5" x14ac:dyDescent="0.25">
      <c r="D6" s="106" t="s">
        <v>121</v>
      </c>
      <c r="E6" s="106" t="s">
        <v>113</v>
      </c>
      <c r="F6" s="106" t="s">
        <v>114</v>
      </c>
    </row>
    <row r="7" spans="3:6" x14ac:dyDescent="0.25">
      <c r="C7" s="107" t="s">
        <v>115</v>
      </c>
      <c r="D7" s="108"/>
      <c r="F7" s="109"/>
    </row>
    <row r="8" spans="3:6" x14ac:dyDescent="0.25">
      <c r="C8" s="110" t="s">
        <v>116</v>
      </c>
      <c r="D8" s="114">
        <f>Dispositivos!O41</f>
        <v>0</v>
      </c>
      <c r="E8" s="112">
        <f>'Coste por provincias'!B83</f>
        <v>0</v>
      </c>
      <c r="F8" s="112">
        <f>Presupuesto!B18</f>
        <v>0</v>
      </c>
    </row>
    <row r="9" spans="3:6" x14ac:dyDescent="0.25">
      <c r="C9" s="110" t="s">
        <v>117</v>
      </c>
      <c r="D9" s="111"/>
      <c r="E9" s="112">
        <f>'Coste por provincias'!C83</f>
        <v>0</v>
      </c>
      <c r="F9" s="112">
        <f>Presupuesto!C18</f>
        <v>0</v>
      </c>
    </row>
    <row r="10" spans="3:6" x14ac:dyDescent="0.25">
      <c r="C10" s="110" t="s">
        <v>118</v>
      </c>
      <c r="D10" s="111"/>
      <c r="E10" s="111"/>
      <c r="F10" s="112">
        <f>Presupuesto!D18</f>
        <v>0</v>
      </c>
    </row>
    <row r="11" spans="3:6" x14ac:dyDescent="0.25">
      <c r="C11" s="110" t="s">
        <v>119</v>
      </c>
      <c r="D11" s="111"/>
      <c r="E11" s="111"/>
      <c r="F11" s="112">
        <f>Presupuesto!E18</f>
        <v>0</v>
      </c>
    </row>
    <row r="12" spans="3:6" x14ac:dyDescent="0.25">
      <c r="C12" s="110"/>
      <c r="D12" s="111"/>
      <c r="E12" s="111"/>
      <c r="F12" s="111"/>
    </row>
    <row r="13" spans="3:6" x14ac:dyDescent="0.25">
      <c r="C13" s="113" t="s">
        <v>120</v>
      </c>
      <c r="D13" s="111"/>
      <c r="E13" s="111"/>
      <c r="F13" s="111"/>
    </row>
    <row r="14" spans="3:6" x14ac:dyDescent="0.25">
      <c r="C14" s="110" t="s">
        <v>82</v>
      </c>
      <c r="D14" s="114">
        <f>Dispositivos!J18+Dispositivos!J34</f>
        <v>0</v>
      </c>
      <c r="E14" s="111"/>
      <c r="F14" s="112">
        <f>Presupuesto!B13</f>
        <v>0</v>
      </c>
    </row>
    <row r="15" spans="3:6" x14ac:dyDescent="0.25">
      <c r="C15" s="110" t="s">
        <v>83</v>
      </c>
      <c r="D15" s="114">
        <f>Dispositivos!L18+Dispositivos!L34</f>
        <v>0</v>
      </c>
      <c r="E15" s="111"/>
      <c r="F15" s="112">
        <f>Presupuesto!B14</f>
        <v>0</v>
      </c>
    </row>
    <row r="16" spans="3:6" x14ac:dyDescent="0.25">
      <c r="C16" s="110" t="s">
        <v>91</v>
      </c>
      <c r="D16" s="114">
        <f>Dispositivos!N18+Dispositivos!N34</f>
        <v>0</v>
      </c>
      <c r="E16" s="111"/>
      <c r="F16" s="112">
        <f>Presupuesto!B15</f>
        <v>0</v>
      </c>
    </row>
    <row r="17" spans="3:6" x14ac:dyDescent="0.25">
      <c r="C17" s="110" t="s">
        <v>132</v>
      </c>
      <c r="D17" s="114">
        <f>Dispositivos!O39</f>
        <v>0</v>
      </c>
      <c r="E17" s="111"/>
      <c r="F17" s="112">
        <f>Presupuesto!B17</f>
        <v>0</v>
      </c>
    </row>
    <row r="18" spans="3:6" x14ac:dyDescent="0.25">
      <c r="C18" s="110"/>
      <c r="D18" s="111"/>
      <c r="E18" s="111"/>
      <c r="F18" s="111"/>
    </row>
  </sheetData>
  <sheetProtection algorithmName="SHA-512" hashValue="WKNxRBAaK/eWxpthgTYUIG1VAW3WNsms7mh1m3MsJvpV3A7X4GPczAyveqAKFv2u2o6AfunnnLTCJ4vqQtg7Fg==" saltValue="CBJVpIGDq0wx0XYB8K7jzQ==" spinCount="100000" sheet="1" objects="1" scenarios="1"/>
  <mergeCells count="2">
    <mergeCell ref="C2:F3"/>
    <mergeCell ref="D5:F5"/>
  </mergeCells>
  <conditionalFormatting sqref="F9">
    <cfRule type="cellIs" dxfId="24" priority="23" operator="notEqual">
      <formula>$E$9</formula>
    </cfRule>
    <cfRule type="cellIs" dxfId="23" priority="9" operator="notEqual">
      <formula>$E$9</formula>
    </cfRule>
  </conditionalFormatting>
  <conditionalFormatting sqref="E8">
    <cfRule type="cellIs" dxfId="22" priority="22" operator="notEqual">
      <formula>$F$8</formula>
    </cfRule>
    <cfRule type="cellIs" dxfId="21" priority="26" operator="notEqual">
      <formula>$F$8</formula>
    </cfRule>
    <cfRule type="cellIs" dxfId="20" priority="12" operator="notEqual">
      <formula>$D$8</formula>
    </cfRule>
  </conditionalFormatting>
  <conditionalFormatting sqref="F8">
    <cfRule type="cellIs" dxfId="19" priority="25" operator="notEqual">
      <formula>$E$8</formula>
    </cfRule>
    <cfRule type="cellIs" dxfId="18" priority="11" operator="notEqual">
      <formula>$E$8</formula>
    </cfRule>
  </conditionalFormatting>
  <conditionalFormatting sqref="E9">
    <cfRule type="cellIs" dxfId="17" priority="21" operator="notEqual">
      <formula>$F$9</formula>
    </cfRule>
    <cfRule type="cellIs" dxfId="16" priority="24" operator="notEqual">
      <formula>$F$9</formula>
    </cfRule>
    <cfRule type="cellIs" dxfId="15" priority="10" operator="notEqual">
      <formula>$F$9</formula>
    </cfRule>
  </conditionalFormatting>
  <conditionalFormatting sqref="F9">
    <cfRule type="cellIs" dxfId="14" priority="20" operator="notEqual">
      <formula>$E$9</formula>
    </cfRule>
  </conditionalFormatting>
  <conditionalFormatting sqref="F8">
    <cfRule type="cellIs" dxfId="13" priority="27" operator="notEqual">
      <formula>#REF!</formula>
    </cfRule>
  </conditionalFormatting>
  <conditionalFormatting sqref="F14">
    <cfRule type="cellIs" dxfId="12" priority="28" operator="notEqual">
      <formula>#REF!</formula>
    </cfRule>
    <cfRule type="cellIs" dxfId="11" priority="7" operator="notEqual">
      <formula>$D$14</formula>
    </cfRule>
  </conditionalFormatting>
  <conditionalFormatting sqref="F15">
    <cfRule type="cellIs" dxfId="10" priority="29" operator="notEqual">
      <formula>#REF!</formula>
    </cfRule>
    <cfRule type="cellIs" dxfId="9" priority="5" operator="notEqual">
      <formula>$D$15</formula>
    </cfRule>
  </conditionalFormatting>
  <conditionalFormatting sqref="F16">
    <cfRule type="cellIs" dxfId="8" priority="30" operator="notEqual">
      <formula>#REF!</formula>
    </cfRule>
    <cfRule type="cellIs" dxfId="7" priority="3" operator="notEqual">
      <formula>$D$16</formula>
    </cfRule>
  </conditionalFormatting>
  <conditionalFormatting sqref="F17">
    <cfRule type="cellIs" dxfId="6" priority="31" operator="notEqual">
      <formula>#REF!</formula>
    </cfRule>
    <cfRule type="cellIs" dxfId="5" priority="1" operator="notEqual">
      <formula>$D$17</formula>
    </cfRule>
  </conditionalFormatting>
  <conditionalFormatting sqref="D8">
    <cfRule type="cellIs" dxfId="4" priority="13" operator="notEqual">
      <formula>$E$8</formula>
    </cfRule>
  </conditionalFormatting>
  <conditionalFormatting sqref="D14">
    <cfRule type="cellIs" dxfId="3" priority="8" operator="notEqual">
      <formula>$F$14</formula>
    </cfRule>
  </conditionalFormatting>
  <conditionalFormatting sqref="D15">
    <cfRule type="cellIs" dxfId="2" priority="6" operator="notEqual">
      <formula>$F$15</formula>
    </cfRule>
  </conditionalFormatting>
  <conditionalFormatting sqref="D16">
    <cfRule type="cellIs" dxfId="1" priority="4" operator="notEqual">
      <formula>$F$16</formula>
    </cfRule>
  </conditionalFormatting>
  <conditionalFormatting sqref="D17">
    <cfRule type="cellIs" dxfId="0" priority="2" operator="notEqual">
      <formula>$F$17</formula>
    </cfRule>
  </conditionalFormatting>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NOTA IMPORTANTE</vt:lpstr>
      <vt:lpstr>Dispositivos</vt:lpstr>
      <vt:lpstr>Coste por provincias</vt:lpstr>
      <vt:lpstr>Presupuesto</vt:lpstr>
      <vt:lpstr>Hoja de verificación</vt:lpstr>
      <vt:lpstr>'Coste por provincias'!Área_de_impresión</vt:lpstr>
      <vt:lpstr>Dispositivos!Área_de_impresión</vt:lpstr>
      <vt:lpstr>'Hoja de verificación'!Área_de_impresión</vt:lpstr>
      <vt:lpstr>Presupuesto!Área_de_impresión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MARTIN DEL BURGO RABADAN, MARIA DEL PILAR</cp:lastModifiedBy>
  <cp:lastPrinted>2018-03-13T10:07:23Z</cp:lastPrinted>
  <dcterms:created xsi:type="dcterms:W3CDTF">2018-02-20T16:31:03Z</dcterms:created>
  <dcterms:modified xsi:type="dcterms:W3CDTF">2018-03-14T11:30:05Z</dcterms:modified>
</cp:coreProperties>
</file>